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0625\"/>
    </mc:Choice>
  </mc:AlternateContent>
  <xr:revisionPtr revIDLastSave="0" documentId="13_ncr:1_{F6829754-583B-4D01-ACE3-D272D8079837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" i="2"/>
  <c r="H3" i="2"/>
</calcChain>
</file>

<file path=xl/sharedStrings.xml><?xml version="1.0" encoding="utf-8"?>
<sst xmlns="http://schemas.openxmlformats.org/spreadsheetml/2006/main" count="413" uniqueCount="291">
  <si>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</si>
  <si>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</si>
  <si>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</si>
  <si>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</si>
  <si>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</si>
  <si>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</si>
  <si>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</si>
  <si>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</si>
  <si>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</si>
  <si>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</si>
  <si>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</si>
  <si>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</si>
  <si>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</si>
  <si>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</si>
  <si>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</si>
  <si>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</si>
  <si>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</si>
  <si>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17951</t>
  </si>
  <si>
    <t>096749021840</t>
  </si>
  <si>
    <t>Evan Williams Black Mini</t>
  </si>
  <si>
    <t>15628</t>
  </si>
  <si>
    <t>080432500187</t>
  </si>
  <si>
    <t>Jameson</t>
  </si>
  <si>
    <t>34007</t>
  </si>
  <si>
    <t>835229000407</t>
  </si>
  <si>
    <t>Absolut Swedish Vodka 80prf</t>
  </si>
  <si>
    <t>34015</t>
  </si>
  <si>
    <t>835229001145</t>
  </si>
  <si>
    <t>Absolut Apeach</t>
  </si>
  <si>
    <t>34029</t>
  </si>
  <si>
    <t>835229001404</t>
  </si>
  <si>
    <t>Absolut Citron</t>
  </si>
  <si>
    <t>34051</t>
  </si>
  <si>
    <t>835229008403</t>
  </si>
  <si>
    <t>Absolut Raspberri</t>
  </si>
  <si>
    <t>34078</t>
  </si>
  <si>
    <t>835229006409</t>
  </si>
  <si>
    <t>Absolut Vanilia</t>
  </si>
  <si>
    <t>34117</t>
  </si>
  <si>
    <t>835229002401</t>
  </si>
  <si>
    <t>Absolut Mandrin</t>
  </si>
  <si>
    <t>65519</t>
  </si>
  <si>
    <t>080432117446</t>
  </si>
  <si>
    <t>Jameson Orange</t>
  </si>
  <si>
    <t>65253</t>
  </si>
  <si>
    <t>083089660402</t>
  </si>
  <si>
    <t>Jagermeister Liqueur</t>
  </si>
  <si>
    <t>65259</t>
  </si>
  <si>
    <t>083089660501</t>
  </si>
  <si>
    <t>Jagermeister Liqueur Mini Meisters</t>
  </si>
  <si>
    <t>88413</t>
  </si>
  <si>
    <t>850008153044</t>
  </si>
  <si>
    <t>Campo Bravo Plata Tequila</t>
  </si>
  <si>
    <t>87499</t>
  </si>
  <si>
    <t>898432002002</t>
  </si>
  <si>
    <t>Dulce Vida Blanco</t>
  </si>
  <si>
    <t>33561</t>
  </si>
  <si>
    <t>835229010109</t>
  </si>
  <si>
    <t>Absolut Colors</t>
  </si>
  <si>
    <t>59220</t>
  </si>
  <si>
    <t>850008153303</t>
  </si>
  <si>
    <t>Dulce Vida Watermelon Margarita RTD</t>
  </si>
  <si>
    <t>59221</t>
  </si>
  <si>
    <t>850008153280</t>
  </si>
  <si>
    <t>Dulce Vida Paloma RTD</t>
  </si>
  <si>
    <t>59222</t>
  </si>
  <si>
    <t>850008153266</t>
  </si>
  <si>
    <t>Dulce Vida Margarita RTD</t>
  </si>
  <si>
    <t>64920</t>
  </si>
  <si>
    <t>898432002507</t>
  </si>
  <si>
    <t>Dulce Vida Grapefruit</t>
  </si>
  <si>
    <t>64955</t>
  </si>
  <si>
    <t>898432002637</t>
  </si>
  <si>
    <t>Dulce Vida Pineapple Jalapeno</t>
  </si>
  <si>
    <t>5247</t>
  </si>
  <si>
    <t>812066020300</t>
  </si>
  <si>
    <t>Highland Park 12YR Viking Honour</t>
  </si>
  <si>
    <t>5555</t>
  </si>
  <si>
    <t>812066021598</t>
  </si>
  <si>
    <t>Macallan Double Cask 12YR</t>
  </si>
  <si>
    <t>78325</t>
  </si>
  <si>
    <t>628451609506</t>
  </si>
  <si>
    <t>SHAKU Sake Berry Liqueur</t>
  </si>
  <si>
    <t>78326</t>
  </si>
  <si>
    <t>628451609704</t>
  </si>
  <si>
    <t>65426</t>
  </si>
  <si>
    <t>029929115411</t>
  </si>
  <si>
    <t>Licor 43</t>
  </si>
  <si>
    <t>65543</t>
  </si>
  <si>
    <t>029929115480</t>
  </si>
  <si>
    <t>Licor 43 Chocolate</t>
  </si>
  <si>
    <t>80311</t>
  </si>
  <si>
    <t>029929115510</t>
  </si>
  <si>
    <t>Licor 43 Creme Brulee</t>
  </si>
  <si>
    <t>37338</t>
  </si>
  <si>
    <t>087116014633</t>
  </si>
  <si>
    <t>UV Vodka PET</t>
  </si>
  <si>
    <t>41625</t>
  </si>
  <si>
    <t>087116014817</t>
  </si>
  <si>
    <t>UV Grape</t>
  </si>
  <si>
    <t>41681</t>
  </si>
  <si>
    <t>087116014619</t>
  </si>
  <si>
    <t>UV Red Cherry</t>
  </si>
  <si>
    <t>41692</t>
  </si>
  <si>
    <t>087116014527</t>
  </si>
  <si>
    <t>UV Blue Raspberry</t>
  </si>
  <si>
    <t>42009</t>
  </si>
  <si>
    <t>087116015357</t>
  </si>
  <si>
    <t>UV Cake</t>
  </si>
  <si>
    <t>63018</t>
  </si>
  <si>
    <t>087116009516</t>
  </si>
  <si>
    <t>Toast and Tavern Whiskey Ginger RTD</t>
  </si>
  <si>
    <t>63019</t>
  </si>
  <si>
    <t>087116009479</t>
  </si>
  <si>
    <t>Toast and Tavern Daiquiri RTD</t>
  </si>
  <si>
    <t>63042</t>
  </si>
  <si>
    <t>087116009493</t>
  </si>
  <si>
    <t>Toast and Tavern Cosmo RTD</t>
  </si>
  <si>
    <t>63043</t>
  </si>
  <si>
    <t>087116009509</t>
  </si>
  <si>
    <t>Toast and Tavern Spicy Margarita RTD</t>
  </si>
  <si>
    <t>63044</t>
  </si>
  <si>
    <t>087116009486</t>
  </si>
  <si>
    <t>Toast and Tavern Margarita RTD</t>
  </si>
  <si>
    <t>63053</t>
  </si>
  <si>
    <t>087116009523</t>
  </si>
  <si>
    <t>Toast and Tavern Old Fashioned RTD</t>
  </si>
  <si>
    <t>4698</t>
  </si>
  <si>
    <t>087236700386</t>
  </si>
  <si>
    <t>Bruichladdich Scottish Barley</t>
  </si>
  <si>
    <t>June 2025 Temporary Price Reductions</t>
  </si>
  <si>
    <t>June 2025 Return to Regular Price</t>
  </si>
  <si>
    <t>87304</t>
  </si>
  <si>
    <t>080480172039</t>
  </si>
  <si>
    <t>Cazadores Blanco</t>
  </si>
  <si>
    <t>89120</t>
  </si>
  <si>
    <t>080480170035</t>
  </si>
  <si>
    <t>Cazadores Reposado</t>
  </si>
  <si>
    <t>76311</t>
  </si>
  <si>
    <t>810089491435</t>
  </si>
  <si>
    <t>Ole Smoky Blackberry Whiskey</t>
  </si>
  <si>
    <t>76507</t>
  </si>
  <si>
    <t>810088370083</t>
  </si>
  <si>
    <t>Ole Smoky Salty Caramel Whiskey</t>
  </si>
  <si>
    <t>62352</t>
  </si>
  <si>
    <t>089540536316</t>
  </si>
  <si>
    <t>Malibu Strawberry Daiquiri Ready to Serve Cocktail</t>
  </si>
  <si>
    <t>62353</t>
  </si>
  <si>
    <t>089540536323</t>
  </si>
  <si>
    <t>Malibu Pineapple Bay Breeze Ready to Serve Cocktail</t>
  </si>
  <si>
    <t>62354</t>
  </si>
  <si>
    <t>089540536330</t>
  </si>
  <si>
    <t>Malibu Rum Punch Ready to Serve Cocktail</t>
  </si>
  <si>
    <t>4000</t>
  </si>
  <si>
    <t>080480220006</t>
  </si>
  <si>
    <t>Aberfeldy 12YR</t>
  </si>
  <si>
    <t>904872</t>
  </si>
  <si>
    <t>080480005221</t>
  </si>
  <si>
    <t>Dewars 15 Yr</t>
  </si>
  <si>
    <t>100572</t>
  </si>
  <si>
    <t>088076183124</t>
  </si>
  <si>
    <t>Johnnie Walker 200ml Collection Pack</t>
  </si>
  <si>
    <t>11771</t>
  </si>
  <si>
    <t>096749003365</t>
  </si>
  <si>
    <t>Black Velvet Mini</t>
  </si>
  <si>
    <t>86017</t>
  </si>
  <si>
    <t>096749004010</t>
  </si>
  <si>
    <t>Black Velvet Peach Canadian Whiskey Mini</t>
  </si>
  <si>
    <t>86454</t>
  </si>
  <si>
    <t>096749003440</t>
  </si>
  <si>
    <t>Black Velvet Apple Mini</t>
  </si>
  <si>
    <t>922404</t>
  </si>
  <si>
    <t>096749004461</t>
  </si>
  <si>
    <t>HA Bernheim Original Wheat Barrel Proof</t>
  </si>
  <si>
    <t>927114</t>
  </si>
  <si>
    <t>096749000814</t>
  </si>
  <si>
    <t>HA Pikesville Rye 110prf</t>
  </si>
  <si>
    <t>941927</t>
  </si>
  <si>
    <t>096749201754</t>
  </si>
  <si>
    <t>Burnetts Fruit Punch</t>
  </si>
  <si>
    <t>26196</t>
  </si>
  <si>
    <t>720815922136</t>
  </si>
  <si>
    <t>Templeton 10YR Single Barrel Rye</t>
  </si>
  <si>
    <t>86503</t>
  </si>
  <si>
    <t>850003347653</t>
  </si>
  <si>
    <t>Howler Head KSB Banana</t>
  </si>
  <si>
    <t>964235</t>
  </si>
  <si>
    <t>084848720306</t>
  </si>
  <si>
    <t>Lazzaroni Amaretto</t>
  </si>
  <si>
    <t>966123</t>
  </si>
  <si>
    <t>084848725301</t>
  </si>
  <si>
    <t>Lazzaroni Amaro</t>
  </si>
  <si>
    <t>966125</t>
  </si>
  <si>
    <t>084848723307</t>
  </si>
  <si>
    <t>Lazzaroni Triplo</t>
  </si>
  <si>
    <t>966127</t>
  </si>
  <si>
    <t>084848728302</t>
  </si>
  <si>
    <t>Lazzaroni Limoncello</t>
  </si>
  <si>
    <t>967688</t>
  </si>
  <si>
    <t>084848722300</t>
  </si>
  <si>
    <t>Lazzaroni Maraschino</t>
  </si>
  <si>
    <t>976534</t>
  </si>
  <si>
    <t>860007229510</t>
  </si>
  <si>
    <t>Tarquins Blood Orange Gin</t>
  </si>
  <si>
    <t>924902</t>
  </si>
  <si>
    <t>088352142081</t>
  </si>
  <si>
    <t>Old Ezra Rye Single Barrel BTB</t>
  </si>
  <si>
    <t>964305</t>
  </si>
  <si>
    <t>024153100431</t>
  </si>
  <si>
    <t>Batavia Arrack Van Oosten</t>
  </si>
  <si>
    <t>972320</t>
  </si>
  <si>
    <t>094922525017</t>
  </si>
  <si>
    <t>Averell Damson Gin Liqueur</t>
  </si>
  <si>
    <t>965078</t>
  </si>
  <si>
    <t>852322814175</t>
  </si>
  <si>
    <t>Giffard Menthe Pastille</t>
  </si>
  <si>
    <t>18989</t>
  </si>
  <si>
    <t>814794011278</t>
  </si>
  <si>
    <t>Jeffersons Reserve Twin Oak</t>
  </si>
  <si>
    <t>904750</t>
  </si>
  <si>
    <t>080432104040</t>
  </si>
  <si>
    <t>HA Chivas Regal 25YR</t>
  </si>
  <si>
    <t>919046</t>
  </si>
  <si>
    <t>814794011650</t>
  </si>
  <si>
    <t>Jeffersons Ocean Aged Cask Voyage 27 Buy the Barrel</t>
  </si>
  <si>
    <t>919065</t>
  </si>
  <si>
    <t>814794011261</t>
  </si>
  <si>
    <t>Jeffersons Ocean Wheated Bourbon Barrel</t>
  </si>
  <si>
    <t>78392</t>
  </si>
  <si>
    <t>198715458831</t>
  </si>
  <si>
    <t>Autentica De Mi Pueblo Reposado Agave Spirit</t>
  </si>
  <si>
    <t>78393</t>
  </si>
  <si>
    <t>198715592504</t>
  </si>
  <si>
    <t>Autentica De Mi Pueblo Plata Agave Spirit</t>
  </si>
  <si>
    <t>78394</t>
  </si>
  <si>
    <t>198715923520</t>
  </si>
  <si>
    <t>Autentica De Mi Pueblo Anejo Agave Spirit</t>
  </si>
  <si>
    <t>49066</t>
  </si>
  <si>
    <t>087236003593</t>
  </si>
  <si>
    <t>Remy Martin Louis XIII</t>
  </si>
  <si>
    <t>925737</t>
  </si>
  <si>
    <t>850004266014</t>
  </si>
  <si>
    <t>Westland Garryana 9 DISCO</t>
  </si>
  <si>
    <t>33658</t>
  </si>
  <si>
    <t>617768151754</t>
  </si>
  <si>
    <t>Svedka Mango Pineapple</t>
  </si>
  <si>
    <t>33660</t>
  </si>
  <si>
    <t>617768151174</t>
  </si>
  <si>
    <t>33663</t>
  </si>
  <si>
    <t>617768141755</t>
  </si>
  <si>
    <t>Svedka Strawberry Lemonade</t>
  </si>
  <si>
    <t>33665</t>
  </si>
  <si>
    <t>617768141175</t>
  </si>
  <si>
    <t>34820</t>
  </si>
  <si>
    <t>617768111758</t>
  </si>
  <si>
    <t>Svedka 80prf</t>
  </si>
  <si>
    <t>34821</t>
  </si>
  <si>
    <t>617768111178</t>
  </si>
  <si>
    <t>35244</t>
  </si>
  <si>
    <t>617768122174</t>
  </si>
  <si>
    <t>Svedka Clementine</t>
  </si>
  <si>
    <t>35435</t>
  </si>
  <si>
    <t>617768121757</t>
  </si>
  <si>
    <t>Svedka 80prf PET</t>
  </si>
  <si>
    <t>36315</t>
  </si>
  <si>
    <t>088004071363</t>
  </si>
  <si>
    <t>Svedka Vodka 100prf</t>
  </si>
  <si>
    <t>36576</t>
  </si>
  <si>
    <t>617768201756</t>
  </si>
  <si>
    <t>Svedka Blue Raspberry</t>
  </si>
  <si>
    <t>36578</t>
  </si>
  <si>
    <t>617768201176</t>
  </si>
  <si>
    <t>37302</t>
  </si>
  <si>
    <t>617768291757</t>
  </si>
  <si>
    <t>SVEDKA Cherry Limeade Vodka</t>
  </si>
  <si>
    <t>921443</t>
  </si>
  <si>
    <t>088004030711</t>
  </si>
  <si>
    <t>HA 1792 12YR Old Bourbon</t>
  </si>
  <si>
    <t>943435</t>
  </si>
  <si>
    <t>082301750600</t>
  </si>
  <si>
    <t>Don Q Passion</t>
  </si>
  <si>
    <t>943446</t>
  </si>
  <si>
    <t>082301750013</t>
  </si>
  <si>
    <t>Don Q Gold</t>
  </si>
  <si>
    <t>943601</t>
  </si>
  <si>
    <t>082301750709</t>
  </si>
  <si>
    <t>Don Q Pina</t>
  </si>
  <si>
    <t>88118</t>
  </si>
  <si>
    <t>083664868902</t>
  </si>
  <si>
    <t>Milagro Silver</t>
  </si>
  <si>
    <t>June 2025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</si>
</sst>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rgb="FF000000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000000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" fillId="2" borderId="6" xfId="0" applyFont="1" applyFill="1" applyBorder="1" applyAlignment="1">
      <alignment horizontal="right" wrapText="1"/>
    </xf>
    <xf numFmtId="0" fontId="0" fillId="0" borderId="4" xfId="0" applyBorder="1"/>
    <xf numFmtId="3" fontId="0" fillId="0" borderId="4" xfId="0" applyNumberFormat="1" applyBorder="1"/>
    <xf numFmtId="1" fontId="0" fillId="0" borderId="5" xfId="0" applyNumberFormat="1" applyBorder="1"/>
    <xf numFmtId="0" fontId="0" fillId="0" borderId="7" xfId="0" applyBorder="1" applyAlignment="1">
      <alignment horizontal="left"/>
    </xf>
    <xf numFmtId="3" fontId="0" fillId="0" borderId="7" xfId="0" applyNumberFormat="1" applyBorder="1"/>
    <xf numFmtId="8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" fontId="0" fillId="0" borderId="8" xfId="0" applyNumberFormat="1" applyBorder="1"/>
    <xf numFmtId="3" fontId="0" fillId="0" borderId="8" xfId="0" applyNumberFormat="1" applyBorder="1"/>
    <xf numFmtId="0" fontId="0" fillId="0" borderId="8" xfId="0" applyBorder="1"/>
    <xf numFmtId="8" fontId="0" fillId="0" borderId="8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8" xfId="0" applyNumberFormat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0" fillId="0" borderId="7" xfId="0" applyFill="1" applyBorder="1" applyAlignment="1">
      <alignment horizontal="left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wrapText="1"/>
    </xf>
    <xf numFmtId="8" fontId="0" fillId="0" borderId="7" xfId="0" applyNumberFormat="1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1" fontId="0" fillId="0" borderId="8" xfId="0" applyNumberFormat="1" applyFill="1" applyBorder="1" applyAlignment="1"/>
    <xf numFmtId="1" fontId="0" fillId="0" borderId="8" xfId="0" applyNumberFormat="1" applyFill="1" applyBorder="1" applyAlignment="1">
      <alignment horizontal="right"/>
    </xf>
    <xf numFmtId="0" fontId="0" fillId="0" borderId="8" xfId="0" applyFill="1" applyBorder="1" applyAlignment="1">
      <alignment wrapText="1"/>
    </xf>
    <xf numFmtId="8" fontId="0" fillId="0" borderId="8" xfId="0" applyNumberFormat="1" applyFill="1" applyBorder="1" applyAlignment="1">
      <alignment horizontal="left"/>
    </xf>
    <xf numFmtId="49" fontId="0" fillId="0" borderId="8" xfId="0" applyNumberFormat="1" applyFill="1" applyBorder="1" applyAlignment="1"/>
    <xf numFmtId="49" fontId="0" fillId="0" borderId="8" xfId="0" applyNumberFormat="1" applyFill="1" applyBorder="1" applyAlignment="1">
      <alignment wrapText="1"/>
    </xf>
    <xf numFmtId="3" fontId="0" fillId="0" borderId="8" xfId="0" applyNumberFormat="1" applyFill="1" applyBorder="1" applyAlignment="1">
      <alignment horizontal="left"/>
    </xf>
    <xf numFmtId="0" fontId="0" fillId="0" borderId="10" xfId="0" applyBorder="1" applyAlignment="1">
      <alignment horizontal="right"/>
    </xf>
    <xf numFmtId="1" fontId="0" fillId="0" borderId="8" xfId="0" quotePrefix="1" applyNumberFormat="1" applyFill="1" applyBorder="1" applyAlignment="1"/>
    <xf numFmtId="49" fontId="0" fillId="0" borderId="8" xfId="0" quotePrefix="1" applyNumberFormat="1" applyFill="1" applyBorder="1" applyAlignment="1"/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1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130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19" t="s">
        <v>132</v>
      </c>
      <c r="B3" s="21" t="s">
        <v>133</v>
      </c>
      <c r="C3" s="22">
        <v>24</v>
      </c>
      <c r="D3" s="21" t="s">
        <v>134</v>
      </c>
      <c r="E3" s="19">
        <v>375</v>
      </c>
      <c r="F3" s="11">
        <v>11.25</v>
      </c>
      <c r="G3" s="11">
        <v>7.5</v>
      </c>
      <c r="H3" s="11">
        <v>-3.75</v>
      </c>
      <c r="I3" s="11">
        <v>270</v>
      </c>
      <c r="J3" s="11">
        <v>180</v>
      </c>
    </row>
    <row r="4" spans="1:10" ht="30" customHeight="1" x14ac:dyDescent="0.25">
      <c r="A4" s="13" t="s">
        <v>135</v>
      </c>
      <c r="B4" s="15" t="s">
        <v>136</v>
      </c>
      <c r="C4" s="14">
        <v>24</v>
      </c>
      <c r="D4" s="15" t="s">
        <v>137</v>
      </c>
      <c r="E4" s="13">
        <v>375</v>
      </c>
      <c r="F4" s="12">
        <v>11.25</v>
      </c>
      <c r="G4" s="12">
        <v>7.5</v>
      </c>
      <c r="H4" s="12">
        <v>-3.75</v>
      </c>
      <c r="I4" s="12">
        <v>270</v>
      </c>
      <c r="J4" s="12">
        <v>180</v>
      </c>
    </row>
    <row r="5" spans="1:10" ht="30" customHeight="1" x14ac:dyDescent="0.25">
      <c r="A5" s="13" t="s">
        <v>59</v>
      </c>
      <c r="B5" s="15" t="s">
        <v>60</v>
      </c>
      <c r="C5" s="14">
        <v>12</v>
      </c>
      <c r="D5" s="15" t="s">
        <v>61</v>
      </c>
      <c r="E5" s="13">
        <v>1000</v>
      </c>
      <c r="F5" s="12">
        <v>12</v>
      </c>
      <c r="G5" s="12">
        <v>10.5</v>
      </c>
      <c r="H5" s="12">
        <v>-1.5</v>
      </c>
      <c r="I5" s="12">
        <v>144</v>
      </c>
      <c r="J5" s="12">
        <v>126</v>
      </c>
    </row>
    <row r="6" spans="1:10" ht="30" customHeight="1" x14ac:dyDescent="0.25">
      <c r="A6" s="13" t="s">
        <v>62</v>
      </c>
      <c r="B6" s="15" t="s">
        <v>63</v>
      </c>
      <c r="C6" s="14">
        <v>12</v>
      </c>
      <c r="D6" s="15" t="s">
        <v>64</v>
      </c>
      <c r="E6" s="13">
        <v>1000</v>
      </c>
      <c r="F6" s="12">
        <v>12</v>
      </c>
      <c r="G6" s="12">
        <v>10.5</v>
      </c>
      <c r="H6" s="12">
        <v>-1.5</v>
      </c>
      <c r="I6" s="12">
        <v>144</v>
      </c>
      <c r="J6" s="12">
        <v>126</v>
      </c>
    </row>
    <row r="7" spans="1:10" ht="30" customHeight="1" x14ac:dyDescent="0.25">
      <c r="A7" s="13" t="s">
        <v>65</v>
      </c>
      <c r="B7" s="15" t="s">
        <v>66</v>
      </c>
      <c r="C7" s="14">
        <v>12</v>
      </c>
      <c r="D7" s="15" t="s">
        <v>67</v>
      </c>
      <c r="E7" s="13">
        <v>1000</v>
      </c>
      <c r="F7" s="12">
        <v>12</v>
      </c>
      <c r="G7" s="12">
        <v>10.5</v>
      </c>
      <c r="H7" s="12">
        <v>-1.5</v>
      </c>
      <c r="I7" s="12">
        <v>144</v>
      </c>
      <c r="J7" s="12">
        <v>126</v>
      </c>
    </row>
    <row r="8" spans="1:10" ht="30" customHeight="1" x14ac:dyDescent="0.25">
      <c r="A8" s="13" t="s">
        <v>68</v>
      </c>
      <c r="B8" s="15" t="s">
        <v>69</v>
      </c>
      <c r="C8" s="14">
        <v>12</v>
      </c>
      <c r="D8" s="15" t="s">
        <v>70</v>
      </c>
      <c r="E8" s="13">
        <v>750</v>
      </c>
      <c r="F8" s="12">
        <v>19.5</v>
      </c>
      <c r="G8" s="12">
        <v>17.25</v>
      </c>
      <c r="H8" s="12">
        <v>-2.25</v>
      </c>
      <c r="I8" s="12">
        <v>234</v>
      </c>
      <c r="J8" s="12">
        <v>207</v>
      </c>
    </row>
    <row r="9" spans="1:10" ht="30" customHeight="1" x14ac:dyDescent="0.25">
      <c r="A9" s="13" t="s">
        <v>71</v>
      </c>
      <c r="B9" s="15" t="s">
        <v>72</v>
      </c>
      <c r="C9" s="14">
        <v>12</v>
      </c>
      <c r="D9" s="15" t="s">
        <v>73</v>
      </c>
      <c r="E9" s="13">
        <v>750</v>
      </c>
      <c r="F9" s="12">
        <v>19.5</v>
      </c>
      <c r="G9" s="12">
        <v>17.25</v>
      </c>
      <c r="H9" s="12">
        <v>-2.25</v>
      </c>
      <c r="I9" s="12">
        <v>234</v>
      </c>
      <c r="J9" s="12">
        <v>207</v>
      </c>
    </row>
    <row r="10" spans="1:10" ht="30" customHeight="1" x14ac:dyDescent="0.25">
      <c r="A10" s="13" t="s">
        <v>53</v>
      </c>
      <c r="B10" s="23" t="s">
        <v>54</v>
      </c>
      <c r="C10" s="14">
        <v>12</v>
      </c>
      <c r="D10" s="15" t="s">
        <v>55</v>
      </c>
      <c r="E10" s="13">
        <v>750</v>
      </c>
      <c r="F10" s="12">
        <v>22.5</v>
      </c>
      <c r="G10" s="12">
        <v>20.25</v>
      </c>
      <c r="H10" s="12">
        <v>-2.25</v>
      </c>
      <c r="I10" s="12">
        <v>270</v>
      </c>
      <c r="J10" s="12">
        <v>243</v>
      </c>
    </row>
    <row r="11" spans="1:10" ht="30" customHeight="1" x14ac:dyDescent="0.25">
      <c r="A11" s="13" t="s">
        <v>50</v>
      </c>
      <c r="B11" s="15" t="s">
        <v>51</v>
      </c>
      <c r="C11" s="14">
        <v>12</v>
      </c>
      <c r="D11" s="15" t="s">
        <v>52</v>
      </c>
      <c r="E11" s="13">
        <v>750</v>
      </c>
      <c r="F11" s="12">
        <v>17.25</v>
      </c>
      <c r="G11" s="12">
        <v>15</v>
      </c>
      <c r="H11" s="12">
        <v>-2.25</v>
      </c>
      <c r="I11" s="12">
        <v>207</v>
      </c>
      <c r="J11" s="12">
        <v>180</v>
      </c>
    </row>
    <row r="12" spans="1:10" ht="30" customHeight="1" x14ac:dyDescent="0.25">
      <c r="A12" s="32" t="s">
        <v>74</v>
      </c>
      <c r="B12" s="23" t="s">
        <v>75</v>
      </c>
      <c r="C12" s="14">
        <v>6</v>
      </c>
      <c r="D12" s="15" t="s">
        <v>76</v>
      </c>
      <c r="E12" s="13">
        <v>750</v>
      </c>
      <c r="F12" s="12">
        <v>45.08</v>
      </c>
      <c r="G12" s="12">
        <v>41.09</v>
      </c>
      <c r="H12" s="12">
        <v>-3.99</v>
      </c>
      <c r="I12" s="12">
        <v>270.48</v>
      </c>
      <c r="J12" s="12">
        <v>246.54</v>
      </c>
    </row>
    <row r="13" spans="1:10" ht="30" customHeight="1" x14ac:dyDescent="0.25">
      <c r="A13" s="13" t="s">
        <v>77</v>
      </c>
      <c r="B13" s="15" t="s">
        <v>78</v>
      </c>
      <c r="C13" s="14">
        <v>12</v>
      </c>
      <c r="D13" s="15" t="s">
        <v>79</v>
      </c>
      <c r="E13" s="13">
        <v>750</v>
      </c>
      <c r="F13" s="12">
        <v>63.78</v>
      </c>
      <c r="G13" s="12">
        <v>59.97</v>
      </c>
      <c r="H13" s="12">
        <v>-3.81</v>
      </c>
      <c r="I13" s="12">
        <v>765.36</v>
      </c>
      <c r="J13" s="12">
        <v>719.64</v>
      </c>
    </row>
    <row r="14" spans="1:10" ht="30" customHeight="1" x14ac:dyDescent="0.25">
      <c r="A14" s="13" t="s">
        <v>80</v>
      </c>
      <c r="B14" s="23" t="s">
        <v>81</v>
      </c>
      <c r="C14" s="14">
        <v>30</v>
      </c>
      <c r="D14" s="15" t="s">
        <v>82</v>
      </c>
      <c r="E14" s="13">
        <v>200</v>
      </c>
      <c r="F14" s="12">
        <v>9.3800000000000008</v>
      </c>
      <c r="G14" s="12">
        <v>6.99</v>
      </c>
      <c r="H14" s="12">
        <v>-2.39</v>
      </c>
      <c r="I14" s="12">
        <v>281.39999999999998</v>
      </c>
      <c r="J14" s="12">
        <v>209.7</v>
      </c>
    </row>
    <row r="15" spans="1:10" ht="30" customHeight="1" x14ac:dyDescent="0.25">
      <c r="A15" s="13" t="s">
        <v>83</v>
      </c>
      <c r="B15" s="23" t="s">
        <v>84</v>
      </c>
      <c r="C15" s="14">
        <v>12</v>
      </c>
      <c r="D15" s="15" t="s">
        <v>82</v>
      </c>
      <c r="E15" s="13">
        <v>700</v>
      </c>
      <c r="F15" s="12">
        <v>18.75</v>
      </c>
      <c r="G15" s="12">
        <v>14.63</v>
      </c>
      <c r="H15" s="12">
        <v>-4.12</v>
      </c>
      <c r="I15" s="12">
        <v>225</v>
      </c>
      <c r="J15" s="12">
        <v>175.56</v>
      </c>
    </row>
    <row r="16" spans="1:10" ht="30" customHeight="1" x14ac:dyDescent="0.25">
      <c r="A16" s="32" t="s">
        <v>44</v>
      </c>
      <c r="B16" s="23" t="s">
        <v>45</v>
      </c>
      <c r="C16" s="14">
        <v>48</v>
      </c>
      <c r="D16" s="15" t="s">
        <v>46</v>
      </c>
      <c r="E16" s="13">
        <v>200</v>
      </c>
      <c r="F16" s="12">
        <v>6.54</v>
      </c>
      <c r="G16" s="12">
        <v>6.15</v>
      </c>
      <c r="H16" s="12">
        <v>-0.39</v>
      </c>
      <c r="I16" s="12">
        <v>313.92</v>
      </c>
      <c r="J16" s="12">
        <v>295.2</v>
      </c>
    </row>
    <row r="17" spans="1:10" ht="30" customHeight="1" x14ac:dyDescent="0.25">
      <c r="A17" s="32" t="s">
        <v>47</v>
      </c>
      <c r="B17" s="23" t="s">
        <v>48</v>
      </c>
      <c r="C17" s="14">
        <v>12</v>
      </c>
      <c r="D17" s="15" t="s">
        <v>49</v>
      </c>
      <c r="E17" s="13">
        <v>20</v>
      </c>
      <c r="F17" s="12">
        <v>8.4499999999999993</v>
      </c>
      <c r="G17" s="12">
        <v>6.15</v>
      </c>
      <c r="H17" s="12">
        <v>-2.2999999999999998</v>
      </c>
      <c r="I17" s="12">
        <v>101.4</v>
      </c>
      <c r="J17" s="12">
        <v>73.8</v>
      </c>
    </row>
    <row r="18" spans="1:10" ht="30" customHeight="1" x14ac:dyDescent="0.25">
      <c r="A18" s="32" t="s">
        <v>138</v>
      </c>
      <c r="B18" s="23" t="s">
        <v>139</v>
      </c>
      <c r="C18" s="14">
        <v>12</v>
      </c>
      <c r="D18" s="15" t="s">
        <v>140</v>
      </c>
      <c r="E18" s="13">
        <v>375</v>
      </c>
      <c r="F18" s="12">
        <v>12</v>
      </c>
      <c r="G18" s="12">
        <v>8.24</v>
      </c>
      <c r="H18" s="12">
        <v>-3.76</v>
      </c>
      <c r="I18" s="12">
        <v>144</v>
      </c>
      <c r="J18" s="12">
        <v>98.88</v>
      </c>
    </row>
    <row r="19" spans="1:10" ht="30" customHeight="1" x14ac:dyDescent="0.25">
      <c r="A19" s="13" t="s">
        <v>141</v>
      </c>
      <c r="B19" s="23" t="s">
        <v>142</v>
      </c>
      <c r="C19" s="14">
        <v>12</v>
      </c>
      <c r="D19" s="15" t="s">
        <v>143</v>
      </c>
      <c r="E19" s="13">
        <v>375</v>
      </c>
      <c r="F19" s="12">
        <v>12</v>
      </c>
      <c r="G19" s="12">
        <v>8.24</v>
      </c>
      <c r="H19" s="12">
        <v>-3.76</v>
      </c>
      <c r="I19" s="12">
        <v>144</v>
      </c>
      <c r="J19" s="12">
        <v>98.88</v>
      </c>
    </row>
    <row r="20" spans="1:10" ht="30" customHeight="1" x14ac:dyDescent="0.25">
      <c r="A20" s="32" t="s">
        <v>20</v>
      </c>
      <c r="B20" s="23" t="s">
        <v>21</v>
      </c>
      <c r="C20" s="14">
        <v>6</v>
      </c>
      <c r="D20" s="15" t="s">
        <v>22</v>
      </c>
      <c r="E20" s="13">
        <v>1750</v>
      </c>
      <c r="F20" s="12">
        <v>53.22</v>
      </c>
      <c r="G20" s="12">
        <v>48.72</v>
      </c>
      <c r="H20" s="12">
        <v>-4.5</v>
      </c>
      <c r="I20" s="12">
        <v>319.32</v>
      </c>
      <c r="J20" s="12">
        <v>292.32</v>
      </c>
    </row>
    <row r="21" spans="1:10" ht="30" customHeight="1" x14ac:dyDescent="0.25">
      <c r="A21" s="13" t="s">
        <v>56</v>
      </c>
      <c r="B21" s="15" t="s">
        <v>57</v>
      </c>
      <c r="C21" s="14">
        <v>12</v>
      </c>
      <c r="D21" s="15" t="s">
        <v>58</v>
      </c>
      <c r="E21" s="13">
        <v>750</v>
      </c>
      <c r="F21" s="12">
        <v>13.49</v>
      </c>
      <c r="G21" s="12">
        <v>10.49</v>
      </c>
      <c r="H21" s="12">
        <v>-3</v>
      </c>
      <c r="I21" s="12">
        <v>161.88</v>
      </c>
      <c r="J21" s="12">
        <v>125.88</v>
      </c>
    </row>
    <row r="22" spans="1:10" ht="30" customHeight="1" x14ac:dyDescent="0.25">
      <c r="A22" s="13" t="s">
        <v>23</v>
      </c>
      <c r="B22" s="15" t="s">
        <v>24</v>
      </c>
      <c r="C22" s="14">
        <v>12</v>
      </c>
      <c r="D22" s="15" t="s">
        <v>25</v>
      </c>
      <c r="E22" s="13">
        <v>1000</v>
      </c>
      <c r="F22" s="12">
        <v>22.49</v>
      </c>
      <c r="G22" s="12">
        <v>19.489999999999998</v>
      </c>
      <c r="H22" s="12">
        <v>-3</v>
      </c>
      <c r="I22" s="12">
        <v>269.88</v>
      </c>
      <c r="J22" s="12">
        <v>233.88</v>
      </c>
    </row>
    <row r="23" spans="1:10" ht="30" customHeight="1" x14ac:dyDescent="0.25">
      <c r="A23" s="13" t="s">
        <v>26</v>
      </c>
      <c r="B23" s="15" t="s">
        <v>27</v>
      </c>
      <c r="C23" s="14">
        <v>12</v>
      </c>
      <c r="D23" s="15" t="s">
        <v>28</v>
      </c>
      <c r="E23" s="13">
        <v>1000</v>
      </c>
      <c r="F23" s="12">
        <v>22.49</v>
      </c>
      <c r="G23" s="12">
        <v>19.489999999999998</v>
      </c>
      <c r="H23" s="12">
        <v>-3</v>
      </c>
      <c r="I23" s="12">
        <v>269.88</v>
      </c>
      <c r="J23" s="12">
        <v>233.88</v>
      </c>
    </row>
    <row r="24" spans="1:10" ht="30" customHeight="1" x14ac:dyDescent="0.25">
      <c r="A24" s="13" t="s">
        <v>29</v>
      </c>
      <c r="B24" s="15" t="s">
        <v>30</v>
      </c>
      <c r="C24" s="14">
        <v>12</v>
      </c>
      <c r="D24" s="15" t="s">
        <v>31</v>
      </c>
      <c r="E24" s="13">
        <v>1000</v>
      </c>
      <c r="F24" s="12">
        <v>22.49</v>
      </c>
      <c r="G24" s="12">
        <v>19.489999999999998</v>
      </c>
      <c r="H24" s="12">
        <v>-3</v>
      </c>
      <c r="I24" s="12">
        <v>269.88</v>
      </c>
      <c r="J24" s="12">
        <v>233.88</v>
      </c>
    </row>
    <row r="25" spans="1:10" ht="30" customHeight="1" x14ac:dyDescent="0.25">
      <c r="A25" s="13" t="s">
        <v>32</v>
      </c>
      <c r="B25" s="15" t="s">
        <v>33</v>
      </c>
      <c r="C25" s="14">
        <v>12</v>
      </c>
      <c r="D25" s="15" t="s">
        <v>34</v>
      </c>
      <c r="E25" s="13">
        <v>1000</v>
      </c>
      <c r="F25" s="12">
        <v>22.49</v>
      </c>
      <c r="G25" s="12">
        <v>19.489999999999998</v>
      </c>
      <c r="H25" s="12">
        <v>-3</v>
      </c>
      <c r="I25" s="12">
        <v>269.88</v>
      </c>
      <c r="J25" s="12">
        <v>233.88</v>
      </c>
    </row>
    <row r="26" spans="1:10" ht="30" customHeight="1" x14ac:dyDescent="0.25">
      <c r="A26" s="13" t="s">
        <v>35</v>
      </c>
      <c r="B26" s="15" t="s">
        <v>36</v>
      </c>
      <c r="C26" s="14">
        <v>12</v>
      </c>
      <c r="D26" s="15" t="s">
        <v>37</v>
      </c>
      <c r="E26" s="13">
        <v>1000</v>
      </c>
      <c r="F26" s="12">
        <v>22.49</v>
      </c>
      <c r="G26" s="12">
        <v>19.489999999999998</v>
      </c>
      <c r="H26" s="12">
        <v>-3</v>
      </c>
      <c r="I26" s="12">
        <v>269.88</v>
      </c>
      <c r="J26" s="12">
        <v>233.88</v>
      </c>
    </row>
    <row r="27" spans="1:10" ht="30" customHeight="1" x14ac:dyDescent="0.25">
      <c r="A27" s="13" t="s">
        <v>38</v>
      </c>
      <c r="B27" s="23" t="s">
        <v>39</v>
      </c>
      <c r="C27" s="14">
        <v>12</v>
      </c>
      <c r="D27" s="15" t="s">
        <v>40</v>
      </c>
      <c r="E27" s="13">
        <v>1000</v>
      </c>
      <c r="F27" s="12">
        <v>22.49</v>
      </c>
      <c r="G27" s="12">
        <v>19.489999999999998</v>
      </c>
      <c r="H27" s="12">
        <v>-3</v>
      </c>
      <c r="I27" s="12">
        <v>269.88</v>
      </c>
      <c r="J27" s="12">
        <v>233.88</v>
      </c>
    </row>
    <row r="28" spans="1:10" ht="30" customHeight="1" x14ac:dyDescent="0.25">
      <c r="A28" s="13" t="s">
        <v>144</v>
      </c>
      <c r="B28" s="15" t="s">
        <v>145</v>
      </c>
      <c r="C28" s="14">
        <v>12</v>
      </c>
      <c r="D28" s="15" t="s">
        <v>146</v>
      </c>
      <c r="E28" s="13">
        <v>1000</v>
      </c>
      <c r="F28" s="12">
        <v>11.25</v>
      </c>
      <c r="G28" s="12">
        <v>7.49</v>
      </c>
      <c r="H28" s="12">
        <v>-3.76</v>
      </c>
      <c r="I28" s="12">
        <v>135</v>
      </c>
      <c r="J28" s="12">
        <v>89.88</v>
      </c>
    </row>
    <row r="29" spans="1:10" ht="30" customHeight="1" x14ac:dyDescent="0.25">
      <c r="A29" s="13" t="s">
        <v>147</v>
      </c>
      <c r="B29" s="15" t="s">
        <v>148</v>
      </c>
      <c r="C29" s="14">
        <v>12</v>
      </c>
      <c r="D29" s="15" t="s">
        <v>149</v>
      </c>
      <c r="E29" s="13">
        <v>1000</v>
      </c>
      <c r="F29" s="12">
        <v>11.25</v>
      </c>
      <c r="G29" s="12">
        <v>7.49</v>
      </c>
      <c r="H29" s="12">
        <v>-3.76</v>
      </c>
      <c r="I29" s="12">
        <v>135</v>
      </c>
      <c r="J29" s="12">
        <v>89.88</v>
      </c>
    </row>
    <row r="30" spans="1:10" ht="30" customHeight="1" x14ac:dyDescent="0.25">
      <c r="A30" s="13" t="s">
        <v>150</v>
      </c>
      <c r="B30" s="15" t="s">
        <v>151</v>
      </c>
      <c r="C30" s="14">
        <v>12</v>
      </c>
      <c r="D30" s="15" t="s">
        <v>152</v>
      </c>
      <c r="E30" s="13">
        <v>1000</v>
      </c>
      <c r="F30" s="12">
        <v>11.25</v>
      </c>
      <c r="G30" s="12">
        <v>7.49</v>
      </c>
      <c r="H30" s="12">
        <v>-3.76</v>
      </c>
      <c r="I30" s="12">
        <v>135</v>
      </c>
      <c r="J30" s="12">
        <v>89.88</v>
      </c>
    </row>
    <row r="31" spans="1:10" ht="30" customHeight="1" x14ac:dyDescent="0.25">
      <c r="A31" s="13" t="s">
        <v>41</v>
      </c>
      <c r="B31" s="15" t="s">
        <v>42</v>
      </c>
      <c r="C31" s="14">
        <v>6</v>
      </c>
      <c r="D31" s="15" t="s">
        <v>43</v>
      </c>
      <c r="E31" s="13">
        <v>1750</v>
      </c>
      <c r="F31" s="12">
        <v>53.22</v>
      </c>
      <c r="G31" s="12">
        <v>48.72</v>
      </c>
      <c r="H31" s="12">
        <v>-4.5</v>
      </c>
      <c r="I31" s="12">
        <v>319.32</v>
      </c>
      <c r="J31" s="12">
        <v>292.32</v>
      </c>
    </row>
  </sheetData>
  <autoFilter ref="A2:J2" xr:uid="{00000000-0009-0000-0000-000000000000}">
    <sortState ref="A3:J31">
      <sortCondition ref="A2"/>
    </sortState>
  </autoFilter>
  <conditionalFormatting sqref="A3:A14">
    <cfRule type="duplicateValues" dxfId="7" priority="3"/>
    <cfRule type="duplicateValues" dxfId="6" priority="4"/>
  </conditionalFormatting>
  <conditionalFormatting sqref="A15:A31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9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131</v>
      </c>
    </row>
    <row r="2" spans="1:10" ht="30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</row>
    <row r="3" spans="1:10" ht="30" customHeight="1" x14ac:dyDescent="0.25">
      <c r="A3" s="24" t="s">
        <v>20</v>
      </c>
      <c r="B3" s="35" t="s">
        <v>21</v>
      </c>
      <c r="C3" s="25">
        <v>6</v>
      </c>
      <c r="D3" s="33" t="s">
        <v>22</v>
      </c>
      <c r="E3" s="24">
        <v>1750</v>
      </c>
      <c r="F3" s="26">
        <v>53.22</v>
      </c>
      <c r="G3" s="26">
        <v>48.72</v>
      </c>
      <c r="H3" s="26">
        <f>SUM(F3-G3)</f>
        <v>4.5</v>
      </c>
      <c r="I3" s="26">
        <v>319.32</v>
      </c>
      <c r="J3" s="26">
        <v>292.32</v>
      </c>
    </row>
    <row r="4" spans="1:10" ht="30" customHeight="1" x14ac:dyDescent="0.25">
      <c r="A4" s="27" t="s">
        <v>17</v>
      </c>
      <c r="B4" s="30" t="s">
        <v>18</v>
      </c>
      <c r="C4" s="29">
        <v>8</v>
      </c>
      <c r="D4" s="34" t="s">
        <v>19</v>
      </c>
      <c r="E4" s="27">
        <v>50</v>
      </c>
      <c r="F4" s="31">
        <v>15.75</v>
      </c>
      <c r="G4" s="31">
        <v>13.5</v>
      </c>
      <c r="H4" s="31">
        <f>SUM(F4-G4)</f>
        <v>2.25</v>
      </c>
      <c r="I4" s="31">
        <v>126</v>
      </c>
      <c r="J4" s="31">
        <v>108</v>
      </c>
    </row>
    <row r="5" spans="1:10" ht="30" customHeight="1" x14ac:dyDescent="0.25">
      <c r="A5" s="36" t="s">
        <v>56</v>
      </c>
      <c r="B5" s="28" t="s">
        <v>57</v>
      </c>
      <c r="C5" s="29">
        <v>12</v>
      </c>
      <c r="D5" s="34" t="s">
        <v>58</v>
      </c>
      <c r="E5" s="27">
        <v>750</v>
      </c>
      <c r="F5" s="31">
        <v>13.49</v>
      </c>
      <c r="G5" s="31">
        <v>10.49</v>
      </c>
      <c r="H5" s="31">
        <f t="shared" ref="H5:H39" si="0">SUM(F5-G5)</f>
        <v>3</v>
      </c>
      <c r="I5" s="31">
        <v>161.88</v>
      </c>
      <c r="J5" s="31">
        <v>125.88</v>
      </c>
    </row>
    <row r="6" spans="1:10" ht="30" customHeight="1" x14ac:dyDescent="0.25">
      <c r="A6" s="36" t="s">
        <v>23</v>
      </c>
      <c r="B6" s="28" t="s">
        <v>24</v>
      </c>
      <c r="C6" s="29">
        <v>12</v>
      </c>
      <c r="D6" s="34" t="s">
        <v>25</v>
      </c>
      <c r="E6" s="27">
        <v>1000</v>
      </c>
      <c r="F6" s="31">
        <v>22.49</v>
      </c>
      <c r="G6" s="31">
        <v>19.489999999999998</v>
      </c>
      <c r="H6" s="31">
        <f t="shared" si="0"/>
        <v>3</v>
      </c>
      <c r="I6" s="31">
        <v>269.88</v>
      </c>
      <c r="J6" s="31">
        <v>233.88</v>
      </c>
    </row>
    <row r="7" spans="1:10" ht="30" customHeight="1" x14ac:dyDescent="0.25">
      <c r="A7" s="27" t="s">
        <v>26</v>
      </c>
      <c r="B7" s="30" t="s">
        <v>27</v>
      </c>
      <c r="C7" s="29">
        <v>12</v>
      </c>
      <c r="D7" s="34" t="s">
        <v>28</v>
      </c>
      <c r="E7" s="27">
        <v>1000</v>
      </c>
      <c r="F7" s="31">
        <v>22.49</v>
      </c>
      <c r="G7" s="31">
        <v>19.489999999999998</v>
      </c>
      <c r="H7" s="31">
        <f t="shared" si="0"/>
        <v>3</v>
      </c>
      <c r="I7" s="31">
        <v>269.88</v>
      </c>
      <c r="J7" s="31">
        <v>233.88</v>
      </c>
    </row>
    <row r="8" spans="1:10" ht="30" customHeight="1" x14ac:dyDescent="0.25">
      <c r="A8" s="36" t="s">
        <v>29</v>
      </c>
      <c r="B8" s="28" t="s">
        <v>30</v>
      </c>
      <c r="C8" s="29">
        <v>12</v>
      </c>
      <c r="D8" s="34" t="s">
        <v>31</v>
      </c>
      <c r="E8" s="27">
        <v>1000</v>
      </c>
      <c r="F8" s="31">
        <v>22.49</v>
      </c>
      <c r="G8" s="31">
        <v>19.489999999999998</v>
      </c>
      <c r="H8" s="31">
        <f t="shared" si="0"/>
        <v>3</v>
      </c>
      <c r="I8" s="31">
        <v>269.88</v>
      </c>
      <c r="J8" s="31">
        <v>233.88</v>
      </c>
    </row>
    <row r="9" spans="1:10" ht="30" customHeight="1" x14ac:dyDescent="0.25">
      <c r="A9" s="27" t="s">
        <v>32</v>
      </c>
      <c r="B9" s="28" t="s">
        <v>33</v>
      </c>
      <c r="C9" s="29">
        <v>12</v>
      </c>
      <c r="D9" s="34" t="s">
        <v>34</v>
      </c>
      <c r="E9" s="27">
        <v>1000</v>
      </c>
      <c r="F9" s="31">
        <v>22.49</v>
      </c>
      <c r="G9" s="31">
        <v>19.489999999999998</v>
      </c>
      <c r="H9" s="31">
        <f t="shared" si="0"/>
        <v>3</v>
      </c>
      <c r="I9" s="31">
        <v>269.88</v>
      </c>
      <c r="J9" s="31">
        <v>233.88</v>
      </c>
    </row>
    <row r="10" spans="1:10" ht="30" customHeight="1" x14ac:dyDescent="0.25">
      <c r="A10" s="27" t="s">
        <v>35</v>
      </c>
      <c r="B10" s="28" t="s">
        <v>36</v>
      </c>
      <c r="C10" s="29">
        <v>12</v>
      </c>
      <c r="D10" s="34" t="s">
        <v>37</v>
      </c>
      <c r="E10" s="27">
        <v>1000</v>
      </c>
      <c r="F10" s="31">
        <v>22.49</v>
      </c>
      <c r="G10" s="31">
        <v>19.489999999999998</v>
      </c>
      <c r="H10" s="31">
        <f t="shared" si="0"/>
        <v>3</v>
      </c>
      <c r="I10" s="31">
        <v>269.88</v>
      </c>
      <c r="J10" s="31">
        <v>233.88</v>
      </c>
    </row>
    <row r="11" spans="1:10" ht="30" customHeight="1" x14ac:dyDescent="0.25">
      <c r="A11" s="27" t="s">
        <v>38</v>
      </c>
      <c r="B11" s="28" t="s">
        <v>39</v>
      </c>
      <c r="C11" s="29">
        <v>12</v>
      </c>
      <c r="D11" s="34" t="s">
        <v>40</v>
      </c>
      <c r="E11" s="27">
        <v>1000</v>
      </c>
      <c r="F11" s="31">
        <v>22.49</v>
      </c>
      <c r="G11" s="31">
        <v>19.489999999999998</v>
      </c>
      <c r="H11" s="31">
        <f t="shared" si="0"/>
        <v>3</v>
      </c>
      <c r="I11" s="31">
        <v>269.88</v>
      </c>
      <c r="J11" s="31">
        <v>233.88</v>
      </c>
    </row>
    <row r="12" spans="1:10" ht="30" customHeight="1" x14ac:dyDescent="0.25">
      <c r="A12" s="27" t="s">
        <v>94</v>
      </c>
      <c r="B12" s="28" t="s">
        <v>95</v>
      </c>
      <c r="C12" s="29">
        <v>6</v>
      </c>
      <c r="D12" s="34" t="s">
        <v>96</v>
      </c>
      <c r="E12" s="27">
        <v>1750</v>
      </c>
      <c r="F12" s="31">
        <v>17.25</v>
      </c>
      <c r="G12" s="31">
        <v>15.27</v>
      </c>
      <c r="H12" s="31">
        <f t="shared" si="0"/>
        <v>1.9800000000000004</v>
      </c>
      <c r="I12" s="31">
        <v>103.5</v>
      </c>
      <c r="J12" s="31">
        <v>91.62</v>
      </c>
    </row>
    <row r="13" spans="1:10" ht="30" customHeight="1" x14ac:dyDescent="0.25">
      <c r="A13" s="27" t="s">
        <v>97</v>
      </c>
      <c r="B13" s="30" t="s">
        <v>98</v>
      </c>
      <c r="C13" s="29">
        <v>6</v>
      </c>
      <c r="D13" s="34" t="s">
        <v>99</v>
      </c>
      <c r="E13" s="27">
        <v>1750</v>
      </c>
      <c r="F13" s="31">
        <v>17.25</v>
      </c>
      <c r="G13" s="31">
        <v>15.27</v>
      </c>
      <c r="H13" s="31">
        <f t="shared" si="0"/>
        <v>1.9800000000000004</v>
      </c>
      <c r="I13" s="31">
        <v>103.5</v>
      </c>
      <c r="J13" s="31">
        <v>91.62</v>
      </c>
    </row>
    <row r="14" spans="1:10" ht="30" customHeight="1" x14ac:dyDescent="0.25">
      <c r="A14" s="27" t="s">
        <v>100</v>
      </c>
      <c r="B14" s="30" t="s">
        <v>101</v>
      </c>
      <c r="C14" s="29">
        <v>6</v>
      </c>
      <c r="D14" s="34" t="s">
        <v>102</v>
      </c>
      <c r="E14" s="27">
        <v>1750</v>
      </c>
      <c r="F14" s="31">
        <v>17.25</v>
      </c>
      <c r="G14" s="31">
        <v>15.27</v>
      </c>
      <c r="H14" s="31">
        <f t="shared" si="0"/>
        <v>1.9800000000000004</v>
      </c>
      <c r="I14" s="31">
        <v>103.5</v>
      </c>
      <c r="J14" s="31">
        <v>91.62</v>
      </c>
    </row>
    <row r="15" spans="1:10" ht="30" customHeight="1" x14ac:dyDescent="0.25">
      <c r="A15" s="27" t="s">
        <v>103</v>
      </c>
      <c r="B15" s="30" t="s">
        <v>104</v>
      </c>
      <c r="C15" s="29">
        <v>6</v>
      </c>
      <c r="D15" s="34" t="s">
        <v>105</v>
      </c>
      <c r="E15" s="27">
        <v>1750</v>
      </c>
      <c r="F15" s="31">
        <v>17.25</v>
      </c>
      <c r="G15" s="31">
        <v>15.27</v>
      </c>
      <c r="H15" s="31">
        <f t="shared" si="0"/>
        <v>1.9800000000000004</v>
      </c>
      <c r="I15" s="31">
        <v>103.5</v>
      </c>
      <c r="J15" s="31">
        <v>91.62</v>
      </c>
    </row>
    <row r="16" spans="1:10" ht="30" customHeight="1" x14ac:dyDescent="0.25">
      <c r="A16" s="27" t="s">
        <v>106</v>
      </c>
      <c r="B16" s="30" t="s">
        <v>107</v>
      </c>
      <c r="C16" s="29">
        <v>6</v>
      </c>
      <c r="D16" s="34" t="s">
        <v>108</v>
      </c>
      <c r="E16" s="27">
        <v>1750</v>
      </c>
      <c r="F16" s="31">
        <v>17.25</v>
      </c>
      <c r="G16" s="31">
        <v>15.27</v>
      </c>
      <c r="H16" s="31">
        <f t="shared" si="0"/>
        <v>1.9800000000000004</v>
      </c>
      <c r="I16" s="31">
        <v>103.5</v>
      </c>
      <c r="J16" s="31">
        <v>91.62</v>
      </c>
    </row>
    <row r="17" spans="1:10" ht="30" customHeight="1" x14ac:dyDescent="0.25">
      <c r="A17" s="27" t="s">
        <v>74</v>
      </c>
      <c r="B17" s="28" t="s">
        <v>75</v>
      </c>
      <c r="C17" s="29">
        <v>6</v>
      </c>
      <c r="D17" s="34" t="s">
        <v>76</v>
      </c>
      <c r="E17" s="27">
        <v>750</v>
      </c>
      <c r="F17" s="31">
        <v>45.08</v>
      </c>
      <c r="G17" s="31">
        <v>41.09</v>
      </c>
      <c r="H17" s="31">
        <f t="shared" si="0"/>
        <v>3.9899999999999949</v>
      </c>
      <c r="I17" s="31">
        <v>270.48</v>
      </c>
      <c r="J17" s="31">
        <v>246.54</v>
      </c>
    </row>
    <row r="18" spans="1:10" ht="30" customHeight="1" x14ac:dyDescent="0.25">
      <c r="A18" s="36" t="s">
        <v>77</v>
      </c>
      <c r="B18" s="28" t="s">
        <v>78</v>
      </c>
      <c r="C18" s="29">
        <v>12</v>
      </c>
      <c r="D18" s="34" t="s">
        <v>79</v>
      </c>
      <c r="E18" s="27">
        <v>750</v>
      </c>
      <c r="F18" s="31">
        <v>63.78</v>
      </c>
      <c r="G18" s="31">
        <v>59.97</v>
      </c>
      <c r="H18" s="31">
        <f t="shared" si="0"/>
        <v>3.8100000000000023</v>
      </c>
      <c r="I18" s="31">
        <v>765.36</v>
      </c>
      <c r="J18" s="31">
        <v>719.64</v>
      </c>
    </row>
    <row r="19" spans="1:10" ht="30" customHeight="1" x14ac:dyDescent="0.25">
      <c r="A19" s="36" t="s">
        <v>59</v>
      </c>
      <c r="B19" s="28" t="s">
        <v>60</v>
      </c>
      <c r="C19" s="29">
        <v>12</v>
      </c>
      <c r="D19" s="34" t="s">
        <v>61</v>
      </c>
      <c r="E19" s="27">
        <v>1000</v>
      </c>
      <c r="F19" s="31">
        <v>12</v>
      </c>
      <c r="G19" s="31">
        <v>10.5</v>
      </c>
      <c r="H19" s="31">
        <f t="shared" si="0"/>
        <v>1.5</v>
      </c>
      <c r="I19" s="31">
        <v>144</v>
      </c>
      <c r="J19" s="31">
        <v>126</v>
      </c>
    </row>
    <row r="20" spans="1:10" ht="30" customHeight="1" x14ac:dyDescent="0.25">
      <c r="A20" s="27" t="s">
        <v>62</v>
      </c>
      <c r="B20" s="30" t="s">
        <v>63</v>
      </c>
      <c r="C20" s="29">
        <v>12</v>
      </c>
      <c r="D20" s="34" t="s">
        <v>64</v>
      </c>
      <c r="E20" s="27">
        <v>1000</v>
      </c>
      <c r="F20" s="31">
        <v>12</v>
      </c>
      <c r="G20" s="31">
        <v>10.5</v>
      </c>
      <c r="H20" s="31">
        <f t="shared" si="0"/>
        <v>1.5</v>
      </c>
      <c r="I20" s="31">
        <v>144</v>
      </c>
      <c r="J20" s="31">
        <v>126</v>
      </c>
    </row>
    <row r="21" spans="1:10" ht="30" customHeight="1" x14ac:dyDescent="0.25">
      <c r="A21" s="27" t="s">
        <v>65</v>
      </c>
      <c r="B21" s="30" t="s">
        <v>66</v>
      </c>
      <c r="C21" s="29">
        <v>12</v>
      </c>
      <c r="D21" s="34" t="s">
        <v>67</v>
      </c>
      <c r="E21" s="27">
        <v>1000</v>
      </c>
      <c r="F21" s="31">
        <v>12</v>
      </c>
      <c r="G21" s="31">
        <v>10.5</v>
      </c>
      <c r="H21" s="31">
        <f t="shared" si="0"/>
        <v>1.5</v>
      </c>
      <c r="I21" s="31">
        <v>144</v>
      </c>
      <c r="J21" s="31">
        <v>126</v>
      </c>
    </row>
    <row r="22" spans="1:10" ht="30" customHeight="1" x14ac:dyDescent="0.25">
      <c r="A22" s="27" t="s">
        <v>109</v>
      </c>
      <c r="B22" s="30" t="s">
        <v>110</v>
      </c>
      <c r="C22" s="29">
        <v>12</v>
      </c>
      <c r="D22" s="34" t="s">
        <v>111</v>
      </c>
      <c r="E22" s="27">
        <v>375</v>
      </c>
      <c r="F22" s="31">
        <v>9</v>
      </c>
      <c r="G22" s="31">
        <v>7.5</v>
      </c>
      <c r="H22" s="31">
        <f t="shared" si="0"/>
        <v>1.5</v>
      </c>
      <c r="I22" s="31">
        <v>108</v>
      </c>
      <c r="J22" s="31">
        <v>90</v>
      </c>
    </row>
    <row r="23" spans="1:10" ht="30" customHeight="1" x14ac:dyDescent="0.25">
      <c r="A23" s="27" t="s">
        <v>112</v>
      </c>
      <c r="B23" s="30" t="s">
        <v>113</v>
      </c>
      <c r="C23" s="29">
        <v>12</v>
      </c>
      <c r="D23" s="34" t="s">
        <v>114</v>
      </c>
      <c r="E23" s="27">
        <v>375</v>
      </c>
      <c r="F23" s="31">
        <v>9</v>
      </c>
      <c r="G23" s="31">
        <v>7.5</v>
      </c>
      <c r="H23" s="31">
        <f t="shared" si="0"/>
        <v>1.5</v>
      </c>
      <c r="I23" s="31">
        <v>108</v>
      </c>
      <c r="J23" s="31">
        <v>90</v>
      </c>
    </row>
    <row r="24" spans="1:10" ht="30" customHeight="1" x14ac:dyDescent="0.25">
      <c r="A24" s="27" t="s">
        <v>115</v>
      </c>
      <c r="B24" s="30" t="s">
        <v>116</v>
      </c>
      <c r="C24" s="29">
        <v>12</v>
      </c>
      <c r="D24" s="34" t="s">
        <v>117</v>
      </c>
      <c r="E24" s="27">
        <v>375</v>
      </c>
      <c r="F24" s="31">
        <v>9</v>
      </c>
      <c r="G24" s="31">
        <v>7.5</v>
      </c>
      <c r="H24" s="31">
        <f t="shared" si="0"/>
        <v>1.5</v>
      </c>
      <c r="I24" s="31">
        <v>108</v>
      </c>
      <c r="J24" s="31">
        <v>90</v>
      </c>
    </row>
    <row r="25" spans="1:10" ht="30" customHeight="1" x14ac:dyDescent="0.25">
      <c r="A25" s="27" t="s">
        <v>118</v>
      </c>
      <c r="B25" s="30" t="s">
        <v>119</v>
      </c>
      <c r="C25" s="29">
        <v>12</v>
      </c>
      <c r="D25" s="34" t="s">
        <v>120</v>
      </c>
      <c r="E25" s="27">
        <v>375</v>
      </c>
      <c r="F25" s="31">
        <v>9</v>
      </c>
      <c r="G25" s="31">
        <v>7.5</v>
      </c>
      <c r="H25" s="31">
        <f t="shared" si="0"/>
        <v>1.5</v>
      </c>
      <c r="I25" s="31">
        <v>108</v>
      </c>
      <c r="J25" s="31">
        <v>90</v>
      </c>
    </row>
    <row r="26" spans="1:10" ht="30" customHeight="1" x14ac:dyDescent="0.25">
      <c r="A26" s="27" t="s">
        <v>121</v>
      </c>
      <c r="B26" s="30" t="s">
        <v>122</v>
      </c>
      <c r="C26" s="29">
        <v>12</v>
      </c>
      <c r="D26" s="34" t="s">
        <v>123</v>
      </c>
      <c r="E26" s="27">
        <v>375</v>
      </c>
      <c r="F26" s="31">
        <v>9</v>
      </c>
      <c r="G26" s="31">
        <v>7.5</v>
      </c>
      <c r="H26" s="31">
        <f t="shared" si="0"/>
        <v>1.5</v>
      </c>
      <c r="I26" s="31">
        <v>108</v>
      </c>
      <c r="J26" s="31">
        <v>90</v>
      </c>
    </row>
    <row r="27" spans="1:10" ht="30" customHeight="1" x14ac:dyDescent="0.25">
      <c r="A27" s="27" t="s">
        <v>124</v>
      </c>
      <c r="B27" s="30" t="s">
        <v>125</v>
      </c>
      <c r="C27" s="29">
        <v>12</v>
      </c>
      <c r="D27" s="34" t="s">
        <v>126</v>
      </c>
      <c r="E27" s="27">
        <v>375</v>
      </c>
      <c r="F27" s="31">
        <v>9</v>
      </c>
      <c r="G27" s="31">
        <v>7.5</v>
      </c>
      <c r="H27" s="31">
        <f t="shared" si="0"/>
        <v>1.5</v>
      </c>
      <c r="I27" s="31">
        <v>108</v>
      </c>
      <c r="J27" s="31">
        <v>90</v>
      </c>
    </row>
    <row r="28" spans="1:10" ht="30" customHeight="1" x14ac:dyDescent="0.25">
      <c r="A28" s="27" t="s">
        <v>68</v>
      </c>
      <c r="B28" s="30" t="s">
        <v>69</v>
      </c>
      <c r="C28" s="29">
        <v>12</v>
      </c>
      <c r="D28" s="34" t="s">
        <v>70</v>
      </c>
      <c r="E28" s="27">
        <v>750</v>
      </c>
      <c r="F28" s="31">
        <v>19.5</v>
      </c>
      <c r="G28" s="31">
        <v>17.25</v>
      </c>
      <c r="H28" s="31">
        <f t="shared" si="0"/>
        <v>2.25</v>
      </c>
      <c r="I28" s="31">
        <v>234</v>
      </c>
      <c r="J28" s="31">
        <v>207</v>
      </c>
    </row>
    <row r="29" spans="1:10" ht="30" customHeight="1" x14ac:dyDescent="0.25">
      <c r="A29" s="27" t="s">
        <v>71</v>
      </c>
      <c r="B29" s="30" t="s">
        <v>72</v>
      </c>
      <c r="C29" s="29">
        <v>12</v>
      </c>
      <c r="D29" s="34" t="s">
        <v>73</v>
      </c>
      <c r="E29" s="27">
        <v>750</v>
      </c>
      <c r="F29" s="31">
        <v>19.5</v>
      </c>
      <c r="G29" s="31">
        <v>17.25</v>
      </c>
      <c r="H29" s="31">
        <f t="shared" si="0"/>
        <v>2.25</v>
      </c>
      <c r="I29" s="31">
        <v>234</v>
      </c>
      <c r="J29" s="31">
        <v>207</v>
      </c>
    </row>
    <row r="30" spans="1:10" ht="30" customHeight="1" x14ac:dyDescent="0.25">
      <c r="A30" s="27" t="s">
        <v>44</v>
      </c>
      <c r="B30" s="30" t="s">
        <v>45</v>
      </c>
      <c r="C30" s="29">
        <v>48</v>
      </c>
      <c r="D30" s="34" t="s">
        <v>46</v>
      </c>
      <c r="E30" s="27">
        <v>200</v>
      </c>
      <c r="F30" s="31">
        <v>6.54</v>
      </c>
      <c r="G30" s="31">
        <v>6.15</v>
      </c>
      <c r="H30" s="31">
        <f t="shared" si="0"/>
        <v>0.38999999999999968</v>
      </c>
      <c r="I30" s="31">
        <v>313.92</v>
      </c>
      <c r="J30" s="31">
        <v>295.2</v>
      </c>
    </row>
    <row r="31" spans="1:10" ht="30" customHeight="1" x14ac:dyDescent="0.25">
      <c r="A31" s="27" t="s">
        <v>47</v>
      </c>
      <c r="B31" s="30" t="s">
        <v>48</v>
      </c>
      <c r="C31" s="29">
        <v>12</v>
      </c>
      <c r="D31" s="34" t="s">
        <v>49</v>
      </c>
      <c r="E31" s="27">
        <v>20</v>
      </c>
      <c r="F31" s="31">
        <v>8.4499999999999993</v>
      </c>
      <c r="G31" s="31">
        <v>6.15</v>
      </c>
      <c r="H31" s="31">
        <f t="shared" si="0"/>
        <v>2.2999999999999989</v>
      </c>
      <c r="I31" s="31">
        <v>101.4</v>
      </c>
      <c r="J31" s="31">
        <v>73.8</v>
      </c>
    </row>
    <row r="32" spans="1:10" ht="30" customHeight="1" x14ac:dyDescent="0.25">
      <c r="A32" s="27" t="s">
        <v>85</v>
      </c>
      <c r="B32" s="30" t="s">
        <v>86</v>
      </c>
      <c r="C32" s="29">
        <v>12</v>
      </c>
      <c r="D32" s="34" t="s">
        <v>87</v>
      </c>
      <c r="E32" s="27">
        <v>750</v>
      </c>
      <c r="F32" s="31">
        <v>21.74</v>
      </c>
      <c r="G32" s="31">
        <v>20.239999999999998</v>
      </c>
      <c r="H32" s="31">
        <f t="shared" si="0"/>
        <v>1.5</v>
      </c>
      <c r="I32" s="31">
        <v>260.88</v>
      </c>
      <c r="J32" s="31">
        <v>242.88</v>
      </c>
    </row>
    <row r="33" spans="1:10" ht="30" customHeight="1" x14ac:dyDescent="0.25">
      <c r="A33" s="27" t="s">
        <v>41</v>
      </c>
      <c r="B33" s="30" t="s">
        <v>42</v>
      </c>
      <c r="C33" s="29">
        <v>6</v>
      </c>
      <c r="D33" s="34" t="s">
        <v>43</v>
      </c>
      <c r="E33" s="27">
        <v>1750</v>
      </c>
      <c r="F33" s="31">
        <v>53.22</v>
      </c>
      <c r="G33" s="31">
        <v>48.72</v>
      </c>
      <c r="H33" s="31">
        <f t="shared" si="0"/>
        <v>4.5</v>
      </c>
      <c r="I33" s="31">
        <v>319.32</v>
      </c>
      <c r="J33" s="31">
        <v>292.32</v>
      </c>
    </row>
    <row r="34" spans="1:10" ht="30" customHeight="1" x14ac:dyDescent="0.25">
      <c r="A34" s="27" t="s">
        <v>88</v>
      </c>
      <c r="B34" s="30" t="s">
        <v>89</v>
      </c>
      <c r="C34" s="29">
        <v>6</v>
      </c>
      <c r="D34" s="34" t="s">
        <v>90</v>
      </c>
      <c r="E34" s="27">
        <v>750</v>
      </c>
      <c r="F34" s="31">
        <v>21.74</v>
      </c>
      <c r="G34" s="31">
        <v>20.239999999999998</v>
      </c>
      <c r="H34" s="31">
        <f t="shared" si="0"/>
        <v>1.5</v>
      </c>
      <c r="I34" s="31">
        <v>130.44</v>
      </c>
      <c r="J34" s="31">
        <v>121.44</v>
      </c>
    </row>
    <row r="35" spans="1:10" ht="30" customHeight="1" x14ac:dyDescent="0.25">
      <c r="A35" s="27" t="s">
        <v>80</v>
      </c>
      <c r="B35" s="30" t="s">
        <v>81</v>
      </c>
      <c r="C35" s="29">
        <v>30</v>
      </c>
      <c r="D35" s="34" t="s">
        <v>82</v>
      </c>
      <c r="E35" s="27">
        <v>200</v>
      </c>
      <c r="F35" s="31">
        <v>9.3800000000000008</v>
      </c>
      <c r="G35" s="31">
        <v>6.99</v>
      </c>
      <c r="H35" s="31">
        <f t="shared" si="0"/>
        <v>2.3900000000000006</v>
      </c>
      <c r="I35" s="31">
        <v>281.39999999999998</v>
      </c>
      <c r="J35" s="31">
        <v>209.7</v>
      </c>
    </row>
    <row r="36" spans="1:10" ht="30" customHeight="1" x14ac:dyDescent="0.25">
      <c r="A36" s="27" t="s">
        <v>83</v>
      </c>
      <c r="B36" s="30" t="s">
        <v>84</v>
      </c>
      <c r="C36" s="29">
        <v>12</v>
      </c>
      <c r="D36" s="34" t="s">
        <v>82</v>
      </c>
      <c r="E36" s="27">
        <v>700</v>
      </c>
      <c r="F36" s="31">
        <v>18.75</v>
      </c>
      <c r="G36" s="31">
        <v>14.63</v>
      </c>
      <c r="H36" s="31">
        <f t="shared" si="0"/>
        <v>4.1199999999999992</v>
      </c>
      <c r="I36" s="31">
        <v>225</v>
      </c>
      <c r="J36" s="31">
        <v>175.56</v>
      </c>
    </row>
    <row r="37" spans="1:10" ht="30" customHeight="1" x14ac:dyDescent="0.25">
      <c r="A37" s="27" t="s">
        <v>91</v>
      </c>
      <c r="B37" s="30" t="s">
        <v>92</v>
      </c>
      <c r="C37" s="29">
        <v>6</v>
      </c>
      <c r="D37" s="34" t="s">
        <v>93</v>
      </c>
      <c r="E37" s="27">
        <v>750</v>
      </c>
      <c r="F37" s="31">
        <v>21.74</v>
      </c>
      <c r="G37" s="31">
        <v>20.239999999999998</v>
      </c>
      <c r="H37" s="31">
        <f t="shared" si="0"/>
        <v>1.5</v>
      </c>
      <c r="I37" s="31">
        <v>130.44</v>
      </c>
      <c r="J37" s="31">
        <v>121.44</v>
      </c>
    </row>
    <row r="38" spans="1:10" ht="30" customHeight="1" x14ac:dyDescent="0.25">
      <c r="A38" s="27" t="s">
        <v>53</v>
      </c>
      <c r="B38" s="30" t="s">
        <v>54</v>
      </c>
      <c r="C38" s="29">
        <v>12</v>
      </c>
      <c r="D38" s="34" t="s">
        <v>55</v>
      </c>
      <c r="E38" s="27">
        <v>750</v>
      </c>
      <c r="F38" s="31">
        <v>22.5</v>
      </c>
      <c r="G38" s="31">
        <v>20.25</v>
      </c>
      <c r="H38" s="31">
        <f t="shared" si="0"/>
        <v>2.25</v>
      </c>
      <c r="I38" s="31">
        <v>270</v>
      </c>
      <c r="J38" s="31">
        <v>243</v>
      </c>
    </row>
    <row r="39" spans="1:10" ht="30" customHeight="1" x14ac:dyDescent="0.25">
      <c r="A39" s="27" t="s">
        <v>50</v>
      </c>
      <c r="B39" s="30" t="s">
        <v>51</v>
      </c>
      <c r="C39" s="29">
        <v>12</v>
      </c>
      <c r="D39" s="34" t="s">
        <v>52</v>
      </c>
      <c r="E39" s="27">
        <v>750</v>
      </c>
      <c r="F39" s="31">
        <v>17.25</v>
      </c>
      <c r="G39" s="31">
        <v>15</v>
      </c>
      <c r="H39" s="31">
        <f t="shared" si="0"/>
        <v>2.25</v>
      </c>
      <c r="I39" s="31">
        <v>207</v>
      </c>
      <c r="J39" s="31">
        <v>180</v>
      </c>
    </row>
  </sheetData>
  <autoFilter ref="A2:J2" xr:uid="{00000000-0009-0000-0000-000001000000}">
    <sortState ref="A3:J14">
      <sortCondition ref="A2"/>
    </sortState>
  </autoFilter>
  <sortState ref="A3:J4">
    <sortCondition ref="A3:A4"/>
  </sortState>
  <conditionalFormatting sqref="A15:A39">
    <cfRule type="duplicateValues" dxfId="3" priority="1"/>
    <cfRule type="duplicateValues" dxfId="2" priority="2"/>
  </conditionalFormatting>
  <conditionalFormatting sqref="A3:A14">
    <cfRule type="duplicateValues" dxfId="1" priority="3"/>
    <cfRule type="duplicateValues" dxfId="0" priority="4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55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290</v>
      </c>
    </row>
    <row r="2" spans="1:11" ht="30" customHeight="1" x14ac:dyDescent="0.25">
      <c r="A2" s="20" t="s">
        <v>14</v>
      </c>
      <c r="B2" s="16" t="s">
        <v>0</v>
      </c>
      <c r="C2" s="16" t="s">
        <v>10</v>
      </c>
      <c r="D2" s="17" t="s">
        <v>2</v>
      </c>
      <c r="E2" s="16" t="s">
        <v>3</v>
      </c>
      <c r="F2" s="16" t="s">
        <v>4</v>
      </c>
      <c r="G2" s="16" t="s">
        <v>11</v>
      </c>
      <c r="H2" s="16" t="s">
        <v>12</v>
      </c>
      <c r="I2" s="16" t="s">
        <v>7</v>
      </c>
      <c r="J2" s="16" t="s">
        <v>13</v>
      </c>
      <c r="K2" s="16" t="s">
        <v>15</v>
      </c>
    </row>
    <row r="3" spans="1:11" s="2" customFormat="1" ht="30" customHeight="1" x14ac:dyDescent="0.25">
      <c r="A3" s="37"/>
      <c r="B3" s="38" t="s">
        <v>159</v>
      </c>
      <c r="C3" s="39" t="s">
        <v>160</v>
      </c>
      <c r="D3" s="40">
        <v>6</v>
      </c>
      <c r="E3" s="41" t="s">
        <v>161</v>
      </c>
      <c r="F3" s="38">
        <v>800</v>
      </c>
      <c r="G3" s="42">
        <v>84.99</v>
      </c>
      <c r="H3" s="42">
        <v>72</v>
      </c>
      <c r="I3" s="42">
        <v>-12.99</v>
      </c>
      <c r="J3" s="42">
        <v>509.94</v>
      </c>
      <c r="K3" s="42">
        <v>432</v>
      </c>
    </row>
    <row r="4" spans="1:11" s="2" customFormat="1" ht="30" customHeight="1" x14ac:dyDescent="0.25">
      <c r="A4" s="43"/>
      <c r="B4" s="44" t="s">
        <v>162</v>
      </c>
      <c r="C4" s="45" t="s">
        <v>163</v>
      </c>
      <c r="D4" s="46">
        <v>8</v>
      </c>
      <c r="E4" s="47" t="s">
        <v>164</v>
      </c>
      <c r="F4" s="44">
        <v>50</v>
      </c>
      <c r="G4" s="48">
        <v>13.31</v>
      </c>
      <c r="H4" s="48">
        <v>13.32</v>
      </c>
      <c r="I4" s="48">
        <v>0.01</v>
      </c>
      <c r="J4" s="48">
        <v>106.48</v>
      </c>
      <c r="K4" s="48">
        <v>106.56</v>
      </c>
    </row>
    <row r="5" spans="1:11" s="2" customFormat="1" ht="30" customHeight="1" x14ac:dyDescent="0.25">
      <c r="A5" s="43"/>
      <c r="B5" s="44" t="s">
        <v>216</v>
      </c>
      <c r="C5" s="45" t="s">
        <v>217</v>
      </c>
      <c r="D5" s="46">
        <v>6</v>
      </c>
      <c r="E5" s="47" t="s">
        <v>218</v>
      </c>
      <c r="F5" s="44">
        <v>750</v>
      </c>
      <c r="G5" s="48">
        <v>44.97</v>
      </c>
      <c r="H5" s="48">
        <v>44.99</v>
      </c>
      <c r="I5" s="48">
        <v>0.02</v>
      </c>
      <c r="J5" s="48">
        <v>269.82</v>
      </c>
      <c r="K5" s="48">
        <v>269.94</v>
      </c>
    </row>
    <row r="6" spans="1:11" s="2" customFormat="1" ht="30" customHeight="1" x14ac:dyDescent="0.25">
      <c r="A6" s="43"/>
      <c r="B6" s="44" t="s">
        <v>180</v>
      </c>
      <c r="C6" s="49" t="s">
        <v>181</v>
      </c>
      <c r="D6" s="46">
        <v>6</v>
      </c>
      <c r="E6" s="50" t="s">
        <v>182</v>
      </c>
      <c r="F6" s="51">
        <v>750</v>
      </c>
      <c r="G6" s="48">
        <v>67.64</v>
      </c>
      <c r="H6" s="48">
        <v>56.25</v>
      </c>
      <c r="I6" s="48">
        <v>-11.39</v>
      </c>
      <c r="J6" s="48">
        <v>405.84</v>
      </c>
      <c r="K6" s="48">
        <v>337.5</v>
      </c>
    </row>
    <row r="7" spans="1:11" s="2" customFormat="1" ht="30" customHeight="1" x14ac:dyDescent="0.25">
      <c r="A7" s="52"/>
      <c r="B7" s="27" t="s">
        <v>243</v>
      </c>
      <c r="C7" s="27" t="s">
        <v>244</v>
      </c>
      <c r="D7" s="28">
        <v>12</v>
      </c>
      <c r="E7" s="34" t="s">
        <v>245</v>
      </c>
      <c r="F7" s="27">
        <v>750</v>
      </c>
      <c r="G7" s="31">
        <v>12</v>
      </c>
      <c r="H7" s="48">
        <v>11.25</v>
      </c>
      <c r="I7" s="48">
        <v>-0.75</v>
      </c>
      <c r="J7" s="48">
        <v>144</v>
      </c>
      <c r="K7" s="48">
        <v>135</v>
      </c>
    </row>
    <row r="8" spans="1:11" s="2" customFormat="1" ht="30" customHeight="1" x14ac:dyDescent="0.25">
      <c r="A8" s="43"/>
      <c r="B8" s="44" t="s">
        <v>246</v>
      </c>
      <c r="C8" s="45" t="s">
        <v>247</v>
      </c>
      <c r="D8" s="46">
        <v>6</v>
      </c>
      <c r="E8" s="47" t="s">
        <v>245</v>
      </c>
      <c r="F8" s="44">
        <v>1750</v>
      </c>
      <c r="G8" s="48">
        <v>20.100000000000001</v>
      </c>
      <c r="H8" s="48">
        <v>16.5</v>
      </c>
      <c r="I8" s="48">
        <v>-3.6</v>
      </c>
      <c r="J8" s="48">
        <v>120.6</v>
      </c>
      <c r="K8" s="48">
        <v>99</v>
      </c>
    </row>
    <row r="9" spans="1:11" s="2" customFormat="1" ht="30" customHeight="1" x14ac:dyDescent="0.25">
      <c r="A9" s="43"/>
      <c r="B9" s="44" t="s">
        <v>248</v>
      </c>
      <c r="C9" s="45" t="s">
        <v>249</v>
      </c>
      <c r="D9" s="46">
        <v>12</v>
      </c>
      <c r="E9" s="47" t="s">
        <v>250</v>
      </c>
      <c r="F9" s="44">
        <v>750</v>
      </c>
      <c r="G9" s="48">
        <v>12</v>
      </c>
      <c r="H9" s="48">
        <v>11.25</v>
      </c>
      <c r="I9" s="48">
        <v>-0.75</v>
      </c>
      <c r="J9" s="48">
        <v>144</v>
      </c>
      <c r="K9" s="48">
        <v>135</v>
      </c>
    </row>
    <row r="10" spans="1:11" s="2" customFormat="1" ht="30" customHeight="1" x14ac:dyDescent="0.25">
      <c r="A10" s="43"/>
      <c r="B10" s="44" t="s">
        <v>251</v>
      </c>
      <c r="C10" s="45" t="s">
        <v>252</v>
      </c>
      <c r="D10" s="46">
        <v>6</v>
      </c>
      <c r="E10" s="47" t="s">
        <v>250</v>
      </c>
      <c r="F10" s="44">
        <v>1750</v>
      </c>
      <c r="G10" s="48">
        <v>20.100000000000001</v>
      </c>
      <c r="H10" s="48">
        <v>16.5</v>
      </c>
      <c r="I10" s="48">
        <v>-3.6</v>
      </c>
      <c r="J10" s="48">
        <v>120.6</v>
      </c>
      <c r="K10" s="48">
        <v>99</v>
      </c>
    </row>
    <row r="11" spans="1:11" s="2" customFormat="1" ht="30" customHeight="1" x14ac:dyDescent="0.25">
      <c r="A11" s="43"/>
      <c r="B11" s="44" t="s">
        <v>253</v>
      </c>
      <c r="C11" s="45" t="s">
        <v>254</v>
      </c>
      <c r="D11" s="46">
        <v>12</v>
      </c>
      <c r="E11" s="47" t="s">
        <v>255</v>
      </c>
      <c r="F11" s="44">
        <v>750</v>
      </c>
      <c r="G11" s="48">
        <v>12</v>
      </c>
      <c r="H11" s="48">
        <v>11.25</v>
      </c>
      <c r="I11" s="48">
        <v>-0.75</v>
      </c>
      <c r="J11" s="48">
        <v>144</v>
      </c>
      <c r="K11" s="48">
        <v>135</v>
      </c>
    </row>
    <row r="12" spans="1:11" s="2" customFormat="1" ht="30" customHeight="1" x14ac:dyDescent="0.25">
      <c r="A12" s="43"/>
      <c r="B12" s="44" t="s">
        <v>256</v>
      </c>
      <c r="C12" s="45" t="s">
        <v>257</v>
      </c>
      <c r="D12" s="46">
        <v>6</v>
      </c>
      <c r="E12" s="47" t="s">
        <v>255</v>
      </c>
      <c r="F12" s="44">
        <v>1750</v>
      </c>
      <c r="G12" s="48">
        <v>20.100000000000001</v>
      </c>
      <c r="H12" s="48">
        <v>16.5</v>
      </c>
      <c r="I12" s="48">
        <v>-3.6</v>
      </c>
      <c r="J12" s="48">
        <v>120.6</v>
      </c>
      <c r="K12" s="48">
        <v>99</v>
      </c>
    </row>
    <row r="13" spans="1:11" s="2" customFormat="1" ht="30" customHeight="1" x14ac:dyDescent="0.25">
      <c r="A13" s="52"/>
      <c r="B13" s="27" t="s">
        <v>258</v>
      </c>
      <c r="C13" s="27" t="s">
        <v>259</v>
      </c>
      <c r="D13" s="28">
        <v>6</v>
      </c>
      <c r="E13" s="34" t="s">
        <v>260</v>
      </c>
      <c r="F13" s="27">
        <v>1750</v>
      </c>
      <c r="G13" s="31">
        <v>20.100000000000001</v>
      </c>
      <c r="H13" s="48">
        <v>16.5</v>
      </c>
      <c r="I13" s="48">
        <v>-3.6</v>
      </c>
      <c r="J13" s="48">
        <v>120.6</v>
      </c>
      <c r="K13" s="48">
        <v>99</v>
      </c>
    </row>
    <row r="14" spans="1:11" s="2" customFormat="1" ht="30" customHeight="1" x14ac:dyDescent="0.25">
      <c r="A14" s="52"/>
      <c r="B14" s="27" t="s">
        <v>261</v>
      </c>
      <c r="C14" s="27" t="s">
        <v>262</v>
      </c>
      <c r="D14" s="28">
        <v>12</v>
      </c>
      <c r="E14" s="34" t="s">
        <v>263</v>
      </c>
      <c r="F14" s="27">
        <v>750</v>
      </c>
      <c r="G14" s="31">
        <v>12</v>
      </c>
      <c r="H14" s="48">
        <v>11.25</v>
      </c>
      <c r="I14" s="48">
        <v>-0.75</v>
      </c>
      <c r="J14" s="48">
        <v>144</v>
      </c>
      <c r="K14" s="48">
        <v>135</v>
      </c>
    </row>
    <row r="15" spans="1:11" s="2" customFormat="1" ht="30" customHeight="1" x14ac:dyDescent="0.25">
      <c r="A15" s="43"/>
      <c r="B15" s="44" t="s">
        <v>264</v>
      </c>
      <c r="C15" s="45" t="s">
        <v>265</v>
      </c>
      <c r="D15" s="46">
        <v>12</v>
      </c>
      <c r="E15" s="47" t="s">
        <v>266</v>
      </c>
      <c r="F15" s="44">
        <v>750</v>
      </c>
      <c r="G15" s="48">
        <v>14.63</v>
      </c>
      <c r="H15" s="48">
        <v>11.25</v>
      </c>
      <c r="I15" s="48">
        <v>-3.38</v>
      </c>
      <c r="J15" s="48">
        <v>175.56</v>
      </c>
      <c r="K15" s="48">
        <v>135</v>
      </c>
    </row>
    <row r="16" spans="1:11" s="2" customFormat="1" ht="30" customHeight="1" x14ac:dyDescent="0.25">
      <c r="A16" s="43"/>
      <c r="B16" s="44" t="s">
        <v>267</v>
      </c>
      <c r="C16" s="45" t="s">
        <v>268</v>
      </c>
      <c r="D16" s="46">
        <v>12</v>
      </c>
      <c r="E16" s="47" t="s">
        <v>269</v>
      </c>
      <c r="F16" s="44">
        <v>750</v>
      </c>
      <c r="G16" s="48">
        <v>12</v>
      </c>
      <c r="H16" s="48">
        <v>11.25</v>
      </c>
      <c r="I16" s="48">
        <v>-0.75</v>
      </c>
      <c r="J16" s="48">
        <v>144</v>
      </c>
      <c r="K16" s="48">
        <v>135</v>
      </c>
    </row>
    <row r="17" spans="1:11" s="2" customFormat="1" ht="30" customHeight="1" x14ac:dyDescent="0.25">
      <c r="A17" s="43"/>
      <c r="B17" s="44" t="s">
        <v>270</v>
      </c>
      <c r="C17" s="45" t="s">
        <v>271</v>
      </c>
      <c r="D17" s="46">
        <v>6</v>
      </c>
      <c r="E17" s="47" t="s">
        <v>269</v>
      </c>
      <c r="F17" s="44">
        <v>1750</v>
      </c>
      <c r="G17" s="48">
        <v>20.100000000000001</v>
      </c>
      <c r="H17" s="48">
        <v>16.5</v>
      </c>
      <c r="I17" s="48">
        <v>-3.6</v>
      </c>
      <c r="J17" s="48">
        <v>120.6</v>
      </c>
      <c r="K17" s="48">
        <v>99</v>
      </c>
    </row>
    <row r="18" spans="1:11" s="2" customFormat="1" ht="30" customHeight="1" x14ac:dyDescent="0.25">
      <c r="A18" s="52"/>
      <c r="B18" s="27" t="s">
        <v>272</v>
      </c>
      <c r="C18" s="27" t="s">
        <v>273</v>
      </c>
      <c r="D18" s="28">
        <v>12</v>
      </c>
      <c r="E18" s="34" t="s">
        <v>274</v>
      </c>
      <c r="F18" s="27">
        <v>750</v>
      </c>
      <c r="G18" s="31">
        <v>12</v>
      </c>
      <c r="H18" s="48">
        <v>11.25</v>
      </c>
      <c r="I18" s="48">
        <v>-0.75</v>
      </c>
      <c r="J18" s="48">
        <v>144</v>
      </c>
      <c r="K18" s="48">
        <v>135</v>
      </c>
    </row>
    <row r="19" spans="1:11" s="2" customFormat="1" ht="30" customHeight="1" x14ac:dyDescent="0.25">
      <c r="A19" s="52"/>
      <c r="B19" s="27" t="s">
        <v>94</v>
      </c>
      <c r="C19" s="27" t="s">
        <v>95</v>
      </c>
      <c r="D19" s="28">
        <v>6</v>
      </c>
      <c r="E19" s="34" t="s">
        <v>96</v>
      </c>
      <c r="F19" s="27">
        <v>1750</v>
      </c>
      <c r="G19" s="31">
        <v>17.25</v>
      </c>
      <c r="H19" s="48">
        <v>18.75</v>
      </c>
      <c r="I19" s="48">
        <v>1.5</v>
      </c>
      <c r="J19" s="48">
        <v>103.5</v>
      </c>
      <c r="K19" s="48">
        <v>112.5</v>
      </c>
    </row>
    <row r="20" spans="1:11" s="2" customFormat="1" ht="30" customHeight="1" x14ac:dyDescent="0.25">
      <c r="A20" s="43"/>
      <c r="B20" s="44" t="s">
        <v>153</v>
      </c>
      <c r="C20" s="45" t="s">
        <v>154</v>
      </c>
      <c r="D20" s="46">
        <v>6</v>
      </c>
      <c r="E20" s="47" t="s">
        <v>155</v>
      </c>
      <c r="F20" s="44">
        <v>750</v>
      </c>
      <c r="G20" s="48">
        <v>39.74</v>
      </c>
      <c r="H20" s="48">
        <v>41.25</v>
      </c>
      <c r="I20" s="48">
        <v>1.51</v>
      </c>
      <c r="J20" s="48">
        <v>238.44</v>
      </c>
      <c r="K20" s="48">
        <v>247.5</v>
      </c>
    </row>
    <row r="21" spans="1:11" s="2" customFormat="1" ht="30" customHeight="1" x14ac:dyDescent="0.25">
      <c r="A21" s="52"/>
      <c r="B21" s="27" t="s">
        <v>97</v>
      </c>
      <c r="C21" s="27" t="s">
        <v>98</v>
      </c>
      <c r="D21" s="28">
        <v>6</v>
      </c>
      <c r="E21" s="34" t="s">
        <v>99</v>
      </c>
      <c r="F21" s="27">
        <v>1750</v>
      </c>
      <c r="G21" s="31">
        <v>17.25</v>
      </c>
      <c r="H21" s="48">
        <v>18.75</v>
      </c>
      <c r="I21" s="48">
        <v>1.5</v>
      </c>
      <c r="J21" s="48">
        <v>103.5</v>
      </c>
      <c r="K21" s="48">
        <v>112.5</v>
      </c>
    </row>
    <row r="22" spans="1:11" s="2" customFormat="1" ht="30" customHeight="1" x14ac:dyDescent="0.25">
      <c r="A22" s="43"/>
      <c r="B22" s="44" t="s">
        <v>100</v>
      </c>
      <c r="C22" s="45" t="s">
        <v>101</v>
      </c>
      <c r="D22" s="46">
        <v>6</v>
      </c>
      <c r="E22" s="47" t="s">
        <v>102</v>
      </c>
      <c r="F22" s="44">
        <v>1750</v>
      </c>
      <c r="G22" s="48">
        <v>17.25</v>
      </c>
      <c r="H22" s="48">
        <v>18.75</v>
      </c>
      <c r="I22" s="48">
        <v>1.5</v>
      </c>
      <c r="J22" s="48">
        <v>103.5</v>
      </c>
      <c r="K22" s="48">
        <v>112.5</v>
      </c>
    </row>
    <row r="23" spans="1:11" s="2" customFormat="1" ht="30" customHeight="1" x14ac:dyDescent="0.25">
      <c r="A23" s="52"/>
      <c r="B23" s="27" t="s">
        <v>103</v>
      </c>
      <c r="C23" s="27" t="s">
        <v>104</v>
      </c>
      <c r="D23" s="28">
        <v>6</v>
      </c>
      <c r="E23" s="34" t="s">
        <v>105</v>
      </c>
      <c r="F23" s="27">
        <v>1750</v>
      </c>
      <c r="G23" s="31">
        <v>17.25</v>
      </c>
      <c r="H23" s="48">
        <v>18.75</v>
      </c>
      <c r="I23" s="48">
        <v>1.5</v>
      </c>
      <c r="J23" s="48">
        <v>103.5</v>
      </c>
      <c r="K23" s="48">
        <v>112.5</v>
      </c>
    </row>
    <row r="24" spans="1:11" s="2" customFormat="1" ht="30" customHeight="1" x14ac:dyDescent="0.25">
      <c r="A24" s="52"/>
      <c r="B24" s="27" t="s">
        <v>106</v>
      </c>
      <c r="C24" s="27" t="s">
        <v>107</v>
      </c>
      <c r="D24" s="28">
        <v>6</v>
      </c>
      <c r="E24" s="34" t="s">
        <v>108</v>
      </c>
      <c r="F24" s="27">
        <v>1750</v>
      </c>
      <c r="G24" s="31">
        <v>17.25</v>
      </c>
      <c r="H24" s="48">
        <v>18.75</v>
      </c>
      <c r="I24" s="48">
        <v>1.5</v>
      </c>
      <c r="J24" s="48">
        <v>103.5</v>
      </c>
      <c r="K24" s="48">
        <v>112.5</v>
      </c>
    </row>
    <row r="25" spans="1:11" s="2" customFormat="1" ht="30" customHeight="1" x14ac:dyDescent="0.25">
      <c r="A25" s="43"/>
      <c r="B25" s="44" t="s">
        <v>127</v>
      </c>
      <c r="C25" s="45" t="s">
        <v>128</v>
      </c>
      <c r="D25" s="46">
        <v>6</v>
      </c>
      <c r="E25" s="47" t="s">
        <v>129</v>
      </c>
      <c r="F25" s="44">
        <v>750</v>
      </c>
      <c r="G25" s="48">
        <v>44.21</v>
      </c>
      <c r="H25" s="48">
        <v>37.47</v>
      </c>
      <c r="I25" s="48">
        <v>-6.74</v>
      </c>
      <c r="J25" s="48">
        <v>265.26</v>
      </c>
      <c r="K25" s="48">
        <v>224.82</v>
      </c>
    </row>
    <row r="26" spans="1:11" s="2" customFormat="1" ht="30" customHeight="1" x14ac:dyDescent="0.25">
      <c r="A26" s="52"/>
      <c r="B26" s="27" t="s">
        <v>237</v>
      </c>
      <c r="C26" s="27" t="s">
        <v>238</v>
      </c>
      <c r="D26" s="28">
        <v>1</v>
      </c>
      <c r="E26" s="34" t="s">
        <v>239</v>
      </c>
      <c r="F26" s="27">
        <v>700</v>
      </c>
      <c r="G26" s="31">
        <v>3448.26</v>
      </c>
      <c r="H26" s="48">
        <v>3150</v>
      </c>
      <c r="I26" s="48">
        <v>-298.26</v>
      </c>
      <c r="J26" s="48">
        <v>3448.26</v>
      </c>
      <c r="K26" s="48">
        <v>3150</v>
      </c>
    </row>
    <row r="27" spans="1:11" s="2" customFormat="1" ht="30" customHeight="1" x14ac:dyDescent="0.25">
      <c r="A27" s="43"/>
      <c r="B27" s="44" t="s">
        <v>228</v>
      </c>
      <c r="C27" s="49" t="s">
        <v>229</v>
      </c>
      <c r="D27" s="46">
        <v>6</v>
      </c>
      <c r="E27" s="50" t="s">
        <v>230</v>
      </c>
      <c r="F27" s="51">
        <v>750</v>
      </c>
      <c r="G27" s="48">
        <v>97.5</v>
      </c>
      <c r="H27" s="48">
        <v>75</v>
      </c>
      <c r="I27" s="48">
        <v>-22.5</v>
      </c>
      <c r="J27" s="48">
        <v>585</v>
      </c>
      <c r="K27" s="48">
        <v>450</v>
      </c>
    </row>
    <row r="28" spans="1:11" s="2" customFormat="1" ht="30" customHeight="1" x14ac:dyDescent="0.25">
      <c r="A28" s="52"/>
      <c r="B28" s="27" t="s">
        <v>231</v>
      </c>
      <c r="C28" s="27" t="s">
        <v>232</v>
      </c>
      <c r="D28" s="28">
        <v>6</v>
      </c>
      <c r="E28" s="34" t="s">
        <v>233</v>
      </c>
      <c r="F28" s="27">
        <v>750</v>
      </c>
      <c r="G28" s="31">
        <v>82.5</v>
      </c>
      <c r="H28" s="48">
        <v>60</v>
      </c>
      <c r="I28" s="48">
        <v>-22.5</v>
      </c>
      <c r="J28" s="48">
        <v>495</v>
      </c>
      <c r="K28" s="48">
        <v>360</v>
      </c>
    </row>
    <row r="29" spans="1:11" s="2" customFormat="1" ht="30" customHeight="1" x14ac:dyDescent="0.25">
      <c r="A29" s="52"/>
      <c r="B29" s="27" t="s">
        <v>234</v>
      </c>
      <c r="C29" s="27" t="s">
        <v>235</v>
      </c>
      <c r="D29" s="28">
        <v>6</v>
      </c>
      <c r="E29" s="34" t="s">
        <v>236</v>
      </c>
      <c r="F29" s="27">
        <v>750</v>
      </c>
      <c r="G29" s="31">
        <v>120</v>
      </c>
      <c r="H29" s="48">
        <v>97.5</v>
      </c>
      <c r="I29" s="48">
        <v>-22.5</v>
      </c>
      <c r="J29" s="48">
        <v>720</v>
      </c>
      <c r="K29" s="48">
        <v>585</v>
      </c>
    </row>
    <row r="30" spans="1:11" s="2" customFormat="1" ht="30" customHeight="1" x14ac:dyDescent="0.25">
      <c r="A30" s="52"/>
      <c r="B30" s="27" t="s">
        <v>165</v>
      </c>
      <c r="C30" s="27" t="s">
        <v>166</v>
      </c>
      <c r="D30" s="28">
        <v>8</v>
      </c>
      <c r="E30" s="34" t="s">
        <v>167</v>
      </c>
      <c r="F30" s="27">
        <v>50</v>
      </c>
      <c r="G30" s="31">
        <v>13.31</v>
      </c>
      <c r="H30" s="48">
        <v>13.32</v>
      </c>
      <c r="I30" s="48">
        <v>0.01</v>
      </c>
      <c r="J30" s="48">
        <v>106.48</v>
      </c>
      <c r="K30" s="48">
        <v>106.56</v>
      </c>
    </row>
    <row r="31" spans="1:11" s="2" customFormat="1" ht="30" customHeight="1" x14ac:dyDescent="0.25">
      <c r="A31" s="43"/>
      <c r="B31" s="44" t="s">
        <v>168</v>
      </c>
      <c r="C31" s="45" t="s">
        <v>169</v>
      </c>
      <c r="D31" s="46">
        <v>8</v>
      </c>
      <c r="E31" s="47" t="s">
        <v>170</v>
      </c>
      <c r="F31" s="44">
        <v>50</v>
      </c>
      <c r="G31" s="48">
        <v>13.31</v>
      </c>
      <c r="H31" s="48">
        <v>13.32</v>
      </c>
      <c r="I31" s="48">
        <v>0.01</v>
      </c>
      <c r="J31" s="48">
        <v>106.48</v>
      </c>
      <c r="K31" s="48">
        <v>106.56</v>
      </c>
    </row>
    <row r="32" spans="1:11" s="2" customFormat="1" ht="30" customHeight="1" x14ac:dyDescent="0.25">
      <c r="A32" s="43"/>
      <c r="B32" s="44" t="s">
        <v>183</v>
      </c>
      <c r="C32" s="53" t="s">
        <v>184</v>
      </c>
      <c r="D32" s="46">
        <v>12</v>
      </c>
      <c r="E32" s="47" t="s">
        <v>185</v>
      </c>
      <c r="F32" s="44">
        <v>750</v>
      </c>
      <c r="G32" s="48">
        <v>20.54</v>
      </c>
      <c r="H32" s="48">
        <v>16.489999999999998</v>
      </c>
      <c r="I32" s="48">
        <v>-4.05</v>
      </c>
      <c r="J32" s="48">
        <v>246.48</v>
      </c>
      <c r="K32" s="48">
        <v>197.88</v>
      </c>
    </row>
    <row r="33" spans="1:11" s="2" customFormat="1" ht="30" customHeight="1" x14ac:dyDescent="0.25">
      <c r="A33" s="43"/>
      <c r="B33" s="44" t="s">
        <v>287</v>
      </c>
      <c r="C33" s="45" t="s">
        <v>288</v>
      </c>
      <c r="D33" s="46">
        <v>6</v>
      </c>
      <c r="E33" s="47" t="s">
        <v>289</v>
      </c>
      <c r="F33" s="44">
        <v>1750</v>
      </c>
      <c r="G33" s="48">
        <v>44.25</v>
      </c>
      <c r="H33" s="48">
        <v>45</v>
      </c>
      <c r="I33" s="48">
        <v>0.75</v>
      </c>
      <c r="J33" s="48">
        <v>265.5</v>
      </c>
      <c r="K33" s="48">
        <v>270</v>
      </c>
    </row>
    <row r="34" spans="1:11" s="2" customFormat="1" ht="30" customHeight="1" x14ac:dyDescent="0.25">
      <c r="A34" s="43" t="s">
        <v>16</v>
      </c>
      <c r="B34" s="44" t="s">
        <v>219</v>
      </c>
      <c r="C34" s="45" t="s">
        <v>220</v>
      </c>
      <c r="D34" s="46">
        <v>3</v>
      </c>
      <c r="E34" s="47" t="s">
        <v>221</v>
      </c>
      <c r="F34" s="44">
        <v>750</v>
      </c>
      <c r="G34" s="48">
        <v>224.9</v>
      </c>
      <c r="H34" s="48">
        <v>262.49</v>
      </c>
      <c r="I34" s="48">
        <v>37.590000000000003</v>
      </c>
      <c r="J34" s="48">
        <v>674.7</v>
      </c>
      <c r="K34" s="48">
        <v>787.47</v>
      </c>
    </row>
    <row r="35" spans="1:11" s="2" customFormat="1" ht="30" customHeight="1" x14ac:dyDescent="0.25">
      <c r="A35" s="52" t="s">
        <v>16</v>
      </c>
      <c r="B35" s="27" t="s">
        <v>156</v>
      </c>
      <c r="C35" s="27" t="s">
        <v>157</v>
      </c>
      <c r="D35" s="28">
        <v>6</v>
      </c>
      <c r="E35" s="34" t="s">
        <v>158</v>
      </c>
      <c r="F35" s="27">
        <v>750</v>
      </c>
      <c r="G35" s="31">
        <v>38.25</v>
      </c>
      <c r="H35" s="48">
        <v>41.25</v>
      </c>
      <c r="I35" s="48">
        <v>3</v>
      </c>
      <c r="J35" s="48">
        <v>229.5</v>
      </c>
      <c r="K35" s="48">
        <v>247.5</v>
      </c>
    </row>
    <row r="36" spans="1:11" s="2" customFormat="1" ht="30" customHeight="1" x14ac:dyDescent="0.25">
      <c r="A36" s="43" t="s">
        <v>16</v>
      </c>
      <c r="B36" s="44" t="s">
        <v>222</v>
      </c>
      <c r="C36" s="49" t="s">
        <v>223</v>
      </c>
      <c r="D36" s="46">
        <v>6</v>
      </c>
      <c r="E36" s="50" t="s">
        <v>224</v>
      </c>
      <c r="F36" s="51">
        <v>750</v>
      </c>
      <c r="G36" s="48">
        <v>79.709999999999994</v>
      </c>
      <c r="H36" s="48">
        <v>56.24</v>
      </c>
      <c r="I36" s="48">
        <v>-23.47</v>
      </c>
      <c r="J36" s="48">
        <v>478.26</v>
      </c>
      <c r="K36" s="48">
        <v>337.44</v>
      </c>
    </row>
    <row r="37" spans="1:11" ht="30" customHeight="1" x14ac:dyDescent="0.25">
      <c r="A37" s="43" t="s">
        <v>16</v>
      </c>
      <c r="B37" s="44" t="s">
        <v>225</v>
      </c>
      <c r="C37" s="49" t="s">
        <v>226</v>
      </c>
      <c r="D37" s="46">
        <v>6</v>
      </c>
      <c r="E37" s="50" t="s">
        <v>227</v>
      </c>
      <c r="F37" s="51">
        <v>750</v>
      </c>
      <c r="G37" s="48">
        <v>63.75</v>
      </c>
      <c r="H37" s="48">
        <v>59.99</v>
      </c>
      <c r="I37" s="48">
        <v>-3.76</v>
      </c>
      <c r="J37" s="48">
        <v>382.5</v>
      </c>
      <c r="K37" s="48">
        <v>359.94</v>
      </c>
    </row>
    <row r="38" spans="1:11" ht="30" customHeight="1" x14ac:dyDescent="0.25">
      <c r="A38" s="52" t="s">
        <v>16</v>
      </c>
      <c r="B38" s="27" t="s">
        <v>275</v>
      </c>
      <c r="C38" s="27" t="s">
        <v>276</v>
      </c>
      <c r="D38" s="28">
        <v>6</v>
      </c>
      <c r="E38" s="34" t="s">
        <v>277</v>
      </c>
      <c r="F38" s="27">
        <v>750</v>
      </c>
      <c r="G38" s="31">
        <v>37.5</v>
      </c>
      <c r="H38" s="48">
        <v>45</v>
      </c>
      <c r="I38" s="48">
        <v>7.5</v>
      </c>
      <c r="J38" s="48">
        <v>225</v>
      </c>
      <c r="K38" s="48">
        <v>270</v>
      </c>
    </row>
    <row r="39" spans="1:11" ht="30" customHeight="1" x14ac:dyDescent="0.25">
      <c r="A39" s="43" t="s">
        <v>16</v>
      </c>
      <c r="B39" s="44" t="s">
        <v>171</v>
      </c>
      <c r="C39" s="45" t="s">
        <v>172</v>
      </c>
      <c r="D39" s="46">
        <v>3</v>
      </c>
      <c r="E39" s="47" t="s">
        <v>173</v>
      </c>
      <c r="F39" s="44">
        <v>750</v>
      </c>
      <c r="G39" s="48">
        <v>52.5</v>
      </c>
      <c r="H39" s="48">
        <v>53.25</v>
      </c>
      <c r="I39" s="48">
        <v>0.75</v>
      </c>
      <c r="J39" s="48">
        <v>157.5</v>
      </c>
      <c r="K39" s="48">
        <v>159.75</v>
      </c>
    </row>
    <row r="40" spans="1:11" ht="30" customHeight="1" x14ac:dyDescent="0.25">
      <c r="A40" s="52" t="s">
        <v>16</v>
      </c>
      <c r="B40" s="27" t="s">
        <v>204</v>
      </c>
      <c r="C40" s="27" t="s">
        <v>205</v>
      </c>
      <c r="D40" s="28">
        <v>6</v>
      </c>
      <c r="E40" s="34" t="s">
        <v>206</v>
      </c>
      <c r="F40" s="27">
        <v>750</v>
      </c>
      <c r="G40" s="31">
        <v>52.5</v>
      </c>
      <c r="H40" s="48">
        <v>60</v>
      </c>
      <c r="I40" s="48">
        <v>7.5</v>
      </c>
      <c r="J40" s="48">
        <v>315</v>
      </c>
      <c r="K40" s="48">
        <v>360</v>
      </c>
    </row>
    <row r="41" spans="1:11" ht="30" customHeight="1" x14ac:dyDescent="0.25">
      <c r="A41" s="43" t="s">
        <v>16</v>
      </c>
      <c r="B41" s="44" t="s">
        <v>240</v>
      </c>
      <c r="C41" s="53" t="s">
        <v>241</v>
      </c>
      <c r="D41" s="46">
        <v>6</v>
      </c>
      <c r="E41" s="47" t="s">
        <v>242</v>
      </c>
      <c r="F41" s="44">
        <v>700</v>
      </c>
      <c r="G41" s="48">
        <v>112.43</v>
      </c>
      <c r="H41" s="48">
        <v>119.93</v>
      </c>
      <c r="I41" s="48">
        <v>7.5</v>
      </c>
      <c r="J41" s="48">
        <v>674.58</v>
      </c>
      <c r="K41" s="48">
        <v>719.58</v>
      </c>
    </row>
    <row r="42" spans="1:11" ht="30" customHeight="1" x14ac:dyDescent="0.25">
      <c r="A42" s="43" t="s">
        <v>16</v>
      </c>
      <c r="B42" s="44" t="s">
        <v>174</v>
      </c>
      <c r="C42" s="45" t="s">
        <v>175</v>
      </c>
      <c r="D42" s="46">
        <v>6</v>
      </c>
      <c r="E42" s="47" t="s">
        <v>176</v>
      </c>
      <c r="F42" s="44">
        <v>750</v>
      </c>
      <c r="G42" s="48">
        <v>41.25</v>
      </c>
      <c r="H42" s="48">
        <v>42.75</v>
      </c>
      <c r="I42" s="48">
        <v>1.5</v>
      </c>
      <c r="J42" s="48">
        <v>247.5</v>
      </c>
      <c r="K42" s="48">
        <v>256.5</v>
      </c>
    </row>
    <row r="43" spans="1:11" ht="30" customHeight="1" x14ac:dyDescent="0.25">
      <c r="A43" s="43" t="s">
        <v>16</v>
      </c>
      <c r="B43" s="44" t="s">
        <v>177</v>
      </c>
      <c r="C43" s="45" t="s">
        <v>178</v>
      </c>
      <c r="D43" s="46">
        <v>12</v>
      </c>
      <c r="E43" s="47" t="s">
        <v>179</v>
      </c>
      <c r="F43" s="44">
        <v>750</v>
      </c>
      <c r="G43" s="48">
        <v>6.75</v>
      </c>
      <c r="H43" s="48">
        <v>7.5</v>
      </c>
      <c r="I43" s="48">
        <v>0.75</v>
      </c>
      <c r="J43" s="48">
        <v>81</v>
      </c>
      <c r="K43" s="48">
        <v>90</v>
      </c>
    </row>
    <row r="44" spans="1:11" ht="30" customHeight="1" x14ac:dyDescent="0.25">
      <c r="A44" s="52" t="s">
        <v>16</v>
      </c>
      <c r="B44" s="27" t="s">
        <v>278</v>
      </c>
      <c r="C44" s="27" t="s">
        <v>279</v>
      </c>
      <c r="D44" s="28">
        <v>12</v>
      </c>
      <c r="E44" s="34" t="s">
        <v>280</v>
      </c>
      <c r="F44" s="27">
        <v>750</v>
      </c>
      <c r="G44" s="31">
        <v>10.49</v>
      </c>
      <c r="H44" s="48">
        <v>13.14</v>
      </c>
      <c r="I44" s="48">
        <v>2.65</v>
      </c>
      <c r="J44" s="48">
        <v>125.88</v>
      </c>
      <c r="K44" s="48">
        <v>157.68</v>
      </c>
    </row>
    <row r="45" spans="1:11" ht="30" customHeight="1" x14ac:dyDescent="0.25">
      <c r="A45" s="43" t="s">
        <v>16</v>
      </c>
      <c r="B45" s="44" t="s">
        <v>281</v>
      </c>
      <c r="C45" s="45" t="s">
        <v>282</v>
      </c>
      <c r="D45" s="46">
        <v>12</v>
      </c>
      <c r="E45" s="47" t="s">
        <v>283</v>
      </c>
      <c r="F45" s="44">
        <v>750</v>
      </c>
      <c r="G45" s="48">
        <v>11.25</v>
      </c>
      <c r="H45" s="48">
        <v>13.14</v>
      </c>
      <c r="I45" s="48">
        <v>1.89</v>
      </c>
      <c r="J45" s="48">
        <v>135</v>
      </c>
      <c r="K45" s="48">
        <v>157.68</v>
      </c>
    </row>
    <row r="46" spans="1:11" ht="30" customHeight="1" x14ac:dyDescent="0.25">
      <c r="A46" s="43" t="s">
        <v>16</v>
      </c>
      <c r="B46" s="44" t="s">
        <v>284</v>
      </c>
      <c r="C46" s="45" t="s">
        <v>285</v>
      </c>
      <c r="D46" s="46">
        <v>12</v>
      </c>
      <c r="E46" s="47" t="s">
        <v>286</v>
      </c>
      <c r="F46" s="44">
        <v>750</v>
      </c>
      <c r="G46" s="48">
        <v>10.49</v>
      </c>
      <c r="H46" s="48">
        <v>13.14</v>
      </c>
      <c r="I46" s="48">
        <v>2.65</v>
      </c>
      <c r="J46" s="48">
        <v>125.88</v>
      </c>
      <c r="K46" s="48">
        <v>157.68</v>
      </c>
    </row>
    <row r="47" spans="1:11" ht="30" customHeight="1" x14ac:dyDescent="0.25">
      <c r="A47" s="52" t="s">
        <v>16</v>
      </c>
      <c r="B47" s="27" t="s">
        <v>186</v>
      </c>
      <c r="C47" s="27" t="s">
        <v>187</v>
      </c>
      <c r="D47" s="28">
        <v>6</v>
      </c>
      <c r="E47" s="34" t="s">
        <v>188</v>
      </c>
      <c r="F47" s="27">
        <v>750</v>
      </c>
      <c r="G47" s="31">
        <v>21.74</v>
      </c>
      <c r="H47" s="48">
        <v>22.97</v>
      </c>
      <c r="I47" s="48">
        <v>1.23</v>
      </c>
      <c r="J47" s="48">
        <v>130.44</v>
      </c>
      <c r="K47" s="48">
        <v>137.82</v>
      </c>
    </row>
    <row r="48" spans="1:11" ht="30" customHeight="1" x14ac:dyDescent="0.25">
      <c r="A48" s="43" t="s">
        <v>16</v>
      </c>
      <c r="B48" s="44" t="s">
        <v>207</v>
      </c>
      <c r="C48" s="54" t="s">
        <v>208</v>
      </c>
      <c r="D48" s="46">
        <v>12</v>
      </c>
      <c r="E48" s="50" t="s">
        <v>209</v>
      </c>
      <c r="F48" s="51">
        <v>750</v>
      </c>
      <c r="G48" s="48">
        <v>26.63</v>
      </c>
      <c r="H48" s="48">
        <v>27.14</v>
      </c>
      <c r="I48" s="48">
        <v>0.51</v>
      </c>
      <c r="J48" s="48">
        <v>319.56</v>
      </c>
      <c r="K48" s="48">
        <v>325.68</v>
      </c>
    </row>
    <row r="49" spans="1:11" ht="30" customHeight="1" x14ac:dyDescent="0.25">
      <c r="A49" s="52" t="s">
        <v>16</v>
      </c>
      <c r="B49" s="27" t="s">
        <v>213</v>
      </c>
      <c r="C49" s="27" t="s">
        <v>214</v>
      </c>
      <c r="D49" s="28">
        <v>6</v>
      </c>
      <c r="E49" s="34" t="s">
        <v>215</v>
      </c>
      <c r="F49" s="27">
        <v>1000</v>
      </c>
      <c r="G49" s="31">
        <v>24.75</v>
      </c>
      <c r="H49" s="48">
        <v>28.76</v>
      </c>
      <c r="I49" s="48">
        <v>4.01</v>
      </c>
      <c r="J49" s="48">
        <v>148.5</v>
      </c>
      <c r="K49" s="48">
        <v>172.56</v>
      </c>
    </row>
    <row r="50" spans="1:11" ht="30" customHeight="1" x14ac:dyDescent="0.25">
      <c r="A50" s="52" t="s">
        <v>16</v>
      </c>
      <c r="B50" s="27" t="s">
        <v>189</v>
      </c>
      <c r="C50" s="27" t="s">
        <v>190</v>
      </c>
      <c r="D50" s="28">
        <v>6</v>
      </c>
      <c r="E50" s="34" t="s">
        <v>191</v>
      </c>
      <c r="F50" s="27">
        <v>750</v>
      </c>
      <c r="G50" s="31">
        <v>20.99</v>
      </c>
      <c r="H50" s="48">
        <v>22.97</v>
      </c>
      <c r="I50" s="48">
        <v>1.98</v>
      </c>
      <c r="J50" s="48">
        <v>125.94</v>
      </c>
      <c r="K50" s="48">
        <v>137.82</v>
      </c>
    </row>
    <row r="51" spans="1:11" ht="30" customHeight="1" x14ac:dyDescent="0.25">
      <c r="A51" s="52" t="s">
        <v>16</v>
      </c>
      <c r="B51" s="27" t="s">
        <v>192</v>
      </c>
      <c r="C51" s="27" t="s">
        <v>193</v>
      </c>
      <c r="D51" s="28">
        <v>6</v>
      </c>
      <c r="E51" s="34" t="s">
        <v>194</v>
      </c>
      <c r="F51" s="27">
        <v>750</v>
      </c>
      <c r="G51" s="31">
        <v>20.99</v>
      </c>
      <c r="H51" s="48">
        <v>22.97</v>
      </c>
      <c r="I51" s="48">
        <v>1.98</v>
      </c>
      <c r="J51" s="48">
        <v>125.94</v>
      </c>
      <c r="K51" s="48">
        <v>137.82</v>
      </c>
    </row>
    <row r="52" spans="1:11" ht="30" customHeight="1" x14ac:dyDescent="0.25">
      <c r="A52" s="52" t="s">
        <v>16</v>
      </c>
      <c r="B52" s="27" t="s">
        <v>195</v>
      </c>
      <c r="C52" s="27" t="s">
        <v>196</v>
      </c>
      <c r="D52" s="28">
        <v>6</v>
      </c>
      <c r="E52" s="34" t="s">
        <v>197</v>
      </c>
      <c r="F52" s="27">
        <v>750</v>
      </c>
      <c r="G52" s="31">
        <v>21.74</v>
      </c>
      <c r="H52" s="48">
        <v>22.97</v>
      </c>
      <c r="I52" s="48">
        <v>1.23</v>
      </c>
      <c r="J52" s="48">
        <v>130.44</v>
      </c>
      <c r="K52" s="48">
        <v>137.82</v>
      </c>
    </row>
    <row r="53" spans="1:11" ht="30" customHeight="1" x14ac:dyDescent="0.25">
      <c r="A53" s="52" t="s">
        <v>16</v>
      </c>
      <c r="B53" s="27" t="s">
        <v>198</v>
      </c>
      <c r="C53" s="27" t="s">
        <v>199</v>
      </c>
      <c r="D53" s="28">
        <v>6</v>
      </c>
      <c r="E53" s="34" t="s">
        <v>200</v>
      </c>
      <c r="F53" s="27">
        <v>750</v>
      </c>
      <c r="G53" s="31">
        <v>21.99</v>
      </c>
      <c r="H53" s="48">
        <v>22.97</v>
      </c>
      <c r="I53" s="48">
        <v>0.98</v>
      </c>
      <c r="J53" s="48">
        <v>131.94</v>
      </c>
      <c r="K53" s="48">
        <v>137.82</v>
      </c>
    </row>
    <row r="54" spans="1:11" ht="30" customHeight="1" x14ac:dyDescent="0.25">
      <c r="A54" s="43" t="s">
        <v>16</v>
      </c>
      <c r="B54" s="44" t="s">
        <v>210</v>
      </c>
      <c r="C54" s="54" t="s">
        <v>211</v>
      </c>
      <c r="D54" s="46">
        <v>12</v>
      </c>
      <c r="E54" s="50" t="s">
        <v>212</v>
      </c>
      <c r="F54" s="51">
        <v>750</v>
      </c>
      <c r="G54" s="48">
        <v>23.76</v>
      </c>
      <c r="H54" s="48">
        <v>25.01</v>
      </c>
      <c r="I54" s="48">
        <v>1.25</v>
      </c>
      <c r="J54" s="48">
        <v>285.12</v>
      </c>
      <c r="K54" s="48">
        <v>300.12</v>
      </c>
    </row>
    <row r="55" spans="1:11" ht="30" customHeight="1" x14ac:dyDescent="0.25">
      <c r="A55" s="52" t="s">
        <v>16</v>
      </c>
      <c r="B55" s="27" t="s">
        <v>201</v>
      </c>
      <c r="C55" s="27" t="s">
        <v>202</v>
      </c>
      <c r="D55" s="28">
        <v>6</v>
      </c>
      <c r="E55" s="34" t="s">
        <v>203</v>
      </c>
      <c r="F55" s="27">
        <v>750</v>
      </c>
      <c r="G55" s="31">
        <v>29.99</v>
      </c>
      <c r="H55" s="48">
        <v>24.99</v>
      </c>
      <c r="I55" s="48">
        <v>-5</v>
      </c>
      <c r="J55" s="48">
        <v>179.94</v>
      </c>
      <c r="K55" s="48">
        <v>149.94</v>
      </c>
    </row>
  </sheetData>
  <autoFilter ref="A2:K2" xr:uid="{00000000-0009-0000-0000-000002000000}">
    <sortState ref="A3:K55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2025-05-15T18:59:25Z</dcterms:modified>
</cp:coreProperties>
</file>