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0925\"/>
    </mc:Choice>
  </mc:AlternateContent>
  <xr:revisionPtr revIDLastSave="0" documentId="13_ncr:1_{9EAA4DB3-6DB4-41D9-AAC9-4BBCE559F045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4" i="2"/>
  <c r="H3" i="2"/>
</calcChain>
</file>

<file path=xl/sharedStrings.xml><?xml version="1.0" encoding="utf-8"?>
<sst xmlns="http://schemas.openxmlformats.org/spreadsheetml/2006/main" count="419" uniqueCount="332">
  <si>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</si>
  <si>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</si>
  <si>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</si>
  <si>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</si>
  <si>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</si>
  <si>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</si>
  <si>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</si>
  <si>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</si>
  <si>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</si>
  <si>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</si>
  <si>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</si>
  <si>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</si>
  <si>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</si>
  <si>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</si>
  <si>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</si>
  <si>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</si>
  <si>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</si>
  <si>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080432117446</t>
  </si>
  <si>
    <t>Jameson Orange</t>
  </si>
  <si>
    <t>850008153044</t>
  </si>
  <si>
    <t>Campo Bravo Plata Tequila</t>
  </si>
  <si>
    <t>898432002002</t>
  </si>
  <si>
    <t>Dulce Vida Blanco</t>
  </si>
  <si>
    <t>835229010109</t>
  </si>
  <si>
    <t>Absolut Colors</t>
  </si>
  <si>
    <t>850008153303</t>
  </si>
  <si>
    <t>Dulce Vida Watermelon Margarita RTD</t>
  </si>
  <si>
    <t>850008153280</t>
  </si>
  <si>
    <t>Dulce Vida Paloma RTD</t>
  </si>
  <si>
    <t>850008153266</t>
  </si>
  <si>
    <t>Dulce Vida Margarita RTD</t>
  </si>
  <si>
    <t>898432002507</t>
  </si>
  <si>
    <t>Dulce Vida Grapefruit</t>
  </si>
  <si>
    <t>898432002637</t>
  </si>
  <si>
    <t>Dulce Vida Pineapple Jalapeno</t>
  </si>
  <si>
    <t>628451609506</t>
  </si>
  <si>
    <t>SHAKU Sake Berry Liqueur</t>
  </si>
  <si>
    <t>628451609704</t>
  </si>
  <si>
    <t>029929115411</t>
  </si>
  <si>
    <t>Licor 43</t>
  </si>
  <si>
    <t>080480170035</t>
  </si>
  <si>
    <t>Cazadores Reposado</t>
  </si>
  <si>
    <t>810089491435</t>
  </si>
  <si>
    <t>Ole Smoky Blackberry Whiskey</t>
  </si>
  <si>
    <t>810088370083</t>
  </si>
  <si>
    <t>Ole Smoky Salty Caramel Whiskey</t>
  </si>
  <si>
    <t>089540536316</t>
  </si>
  <si>
    <t>Malibu Strawberry Daiquiri Ready to Serve Cocktail</t>
  </si>
  <si>
    <t>089540536323</t>
  </si>
  <si>
    <t>Malibu Pineapple Bay Breeze Ready to Serve Cocktail</t>
  </si>
  <si>
    <t>089540536330</t>
  </si>
  <si>
    <t>Malibu Rum Punch Ready to Serve Cocktail</t>
  </si>
  <si>
    <t>628451773108</t>
  </si>
  <si>
    <t>Empress 1908 Gin</t>
  </si>
  <si>
    <t>850008153365</t>
  </si>
  <si>
    <t>Dirty Monkey</t>
  </si>
  <si>
    <t>628451773801</t>
  </si>
  <si>
    <t>Empress 1908 Elderflower Rose Gin</t>
  </si>
  <si>
    <t>628451773863</t>
  </si>
  <si>
    <t>628451773894</t>
  </si>
  <si>
    <t>Empress 1908 Cucumber Lemon Gin</t>
  </si>
  <si>
    <t>096749021840</t>
  </si>
  <si>
    <t>Evan Williams Black Mini</t>
  </si>
  <si>
    <t>029929115480</t>
  </si>
  <si>
    <t>Licor 43 Chocolate</t>
  </si>
  <si>
    <t>029929115510</t>
  </si>
  <si>
    <t>Licor 43 Creme Brulee</t>
  </si>
  <si>
    <t>087116014671</t>
  </si>
  <si>
    <t>UV Vodka</t>
  </si>
  <si>
    <t>087116014879</t>
  </si>
  <si>
    <t>UV Pink Lemonade</t>
  </si>
  <si>
    <t>087116014770</t>
  </si>
  <si>
    <t>UV Grape</t>
  </si>
  <si>
    <t>087116014589</t>
  </si>
  <si>
    <t>UV Blue Raspberry PET</t>
  </si>
  <si>
    <t>087116014480</t>
  </si>
  <si>
    <t>UV Blue Raspberry</t>
  </si>
  <si>
    <t>087116014428</t>
  </si>
  <si>
    <t>UV Green Apple</t>
  </si>
  <si>
    <t>087116014442</t>
  </si>
  <si>
    <t>UV Red Cherry</t>
  </si>
  <si>
    <t>087116015395</t>
  </si>
  <si>
    <t>UV Cake</t>
  </si>
  <si>
    <t>029929801048</t>
  </si>
  <si>
    <t>Licor 43 Original VAP W/4 MiniBeer</t>
  </si>
  <si>
    <t>September 2025 Return to Regular Price</t>
  </si>
  <si>
    <t>September 2025 Temporary Price Reductions</t>
  </si>
  <si>
    <t>88291</t>
  </si>
  <si>
    <t>721733000234</t>
  </si>
  <si>
    <t>Patron Silver Mini</t>
  </si>
  <si>
    <t>89623</t>
  </si>
  <si>
    <t>721733000227</t>
  </si>
  <si>
    <t>Patron Reposado Mini</t>
  </si>
  <si>
    <t>89641</t>
  </si>
  <si>
    <t>721733000210</t>
  </si>
  <si>
    <t>Patron Anejo Mini</t>
  </si>
  <si>
    <t>74777</t>
  </si>
  <si>
    <t>856365000366</t>
  </si>
  <si>
    <t>Knucklenoggin Salted Caramel Whiskey</t>
  </si>
  <si>
    <t>974840</t>
  </si>
  <si>
    <t>856365000144</t>
  </si>
  <si>
    <t>Knucklenoggin Peanut Butter Whiskey</t>
  </si>
  <si>
    <t>976559</t>
  </si>
  <si>
    <t>856365000335</t>
  </si>
  <si>
    <t>Knucklenoggin Kettle Corn Whiskey</t>
  </si>
  <si>
    <t>985745</t>
  </si>
  <si>
    <t>856365000250</t>
  </si>
  <si>
    <t>Asombroso Eros Reposado Tequila</t>
  </si>
  <si>
    <t>987136</t>
  </si>
  <si>
    <t>856365000212</t>
  </si>
  <si>
    <t>Asombroso Silver Tequila</t>
  </si>
  <si>
    <t>989000</t>
  </si>
  <si>
    <t>856365000113</t>
  </si>
  <si>
    <t>Asombroso Gran Reserva Extra Anejo</t>
  </si>
  <si>
    <t>87991</t>
  </si>
  <si>
    <t>088076185494</t>
  </si>
  <si>
    <t>Don Julio 1942 Ultima</t>
  </si>
  <si>
    <t>102012</t>
  </si>
  <si>
    <t>050037097085</t>
  </si>
  <si>
    <t>Disaronno Velvet w/2 Glasses</t>
  </si>
  <si>
    <t>68222</t>
  </si>
  <si>
    <t>050037597752</t>
  </si>
  <si>
    <t>Disaronno Velvet Cream Liqueur</t>
  </si>
  <si>
    <t>4825</t>
  </si>
  <si>
    <t>087647111672</t>
  </si>
  <si>
    <t>Dalmore 12YR</t>
  </si>
  <si>
    <t>52580</t>
  </si>
  <si>
    <t>085000003794</t>
  </si>
  <si>
    <t>E &amp; J VSOP</t>
  </si>
  <si>
    <t>52581</t>
  </si>
  <si>
    <t>085000003831</t>
  </si>
  <si>
    <t>52582</t>
  </si>
  <si>
    <t>085000003817</t>
  </si>
  <si>
    <t>52590</t>
  </si>
  <si>
    <t>085000004470</t>
  </si>
  <si>
    <t>E &amp; J VS</t>
  </si>
  <si>
    <t>52593</t>
  </si>
  <si>
    <t>085000004210</t>
  </si>
  <si>
    <t>87644</t>
  </si>
  <si>
    <t>085000016800</t>
  </si>
  <si>
    <t>Familia Camarena Silver</t>
  </si>
  <si>
    <t>89535</t>
  </si>
  <si>
    <t>085000017319</t>
  </si>
  <si>
    <t>Familia Camarena Reposado</t>
  </si>
  <si>
    <t>17920</t>
  </si>
  <si>
    <t>096749010189</t>
  </si>
  <si>
    <t>Elijah Craig 18YR Single Barrel</t>
  </si>
  <si>
    <t>15895</t>
  </si>
  <si>
    <t>815755020285</t>
  </si>
  <si>
    <t>Whistler Double Oaked Irish Whiskey</t>
  </si>
  <si>
    <t>65151</t>
  </si>
  <si>
    <t>084279993843</t>
  </si>
  <si>
    <t>Il Tramonto Amaretto</t>
  </si>
  <si>
    <t>67309</t>
  </si>
  <si>
    <t>815755020292</t>
  </si>
  <si>
    <t>Whistler Honey Irish Whiskey</t>
  </si>
  <si>
    <t>69002</t>
  </si>
  <si>
    <t>815755020308</t>
  </si>
  <si>
    <t>Whistler Irish Cream</t>
  </si>
  <si>
    <t>35022</t>
  </si>
  <si>
    <t>633824151322</t>
  </si>
  <si>
    <t>Van Gogh Double Espresso Vodka</t>
  </si>
  <si>
    <t>908804</t>
  </si>
  <si>
    <t>096619885039</t>
  </si>
  <si>
    <t>Kirkland Signature 16YR Highland Single Malt Scotch Whiskey</t>
  </si>
  <si>
    <t>987514</t>
  </si>
  <si>
    <t>096619199914</t>
  </si>
  <si>
    <t>Kirkland Signature French Vodka</t>
  </si>
  <si>
    <t>989287</t>
  </si>
  <si>
    <t>096619065776</t>
  </si>
  <si>
    <t>Kirkland Signature Cognac XO</t>
  </si>
  <si>
    <t>989288</t>
  </si>
  <si>
    <t>096619639052</t>
  </si>
  <si>
    <t>Kirkland Signature Blended Scotch 12YR</t>
  </si>
  <si>
    <t>989291</t>
  </si>
  <si>
    <t>096619999637</t>
  </si>
  <si>
    <t>Kirkland Signature Irish Cream</t>
  </si>
  <si>
    <t>989292</t>
  </si>
  <si>
    <t>096619168309</t>
  </si>
  <si>
    <t>Kirkland Signature Blended Scotch 3YR</t>
  </si>
  <si>
    <t>994950</t>
  </si>
  <si>
    <t>096619346486</t>
  </si>
  <si>
    <t>Kirkland Signature Irish Whiskey</t>
  </si>
  <si>
    <t>16434</t>
  </si>
  <si>
    <t>856302005225</t>
  </si>
  <si>
    <t>New Riff Bottled in Bond Rye</t>
  </si>
  <si>
    <t>16435</t>
  </si>
  <si>
    <t>856302005218</t>
  </si>
  <si>
    <t>New Riff Bottled in Bond Bourbon</t>
  </si>
  <si>
    <t>32004</t>
  </si>
  <si>
    <t>856302005140</t>
  </si>
  <si>
    <t>New Riff Bourbon Barreled Gin</t>
  </si>
  <si>
    <t>919920</t>
  </si>
  <si>
    <t>856302005232</t>
  </si>
  <si>
    <t>New Riff Single Barrel Bourbon</t>
  </si>
  <si>
    <t>925757</t>
  </si>
  <si>
    <t>856302005270</t>
  </si>
  <si>
    <t>New Riff Single Barrel Rye</t>
  </si>
  <si>
    <t>102438</t>
  </si>
  <si>
    <t>67388</t>
  </si>
  <si>
    <t>084105981013</t>
  </si>
  <si>
    <t>Borghetti Espresso Liqueur</t>
  </si>
  <si>
    <t>962095</t>
  </si>
  <si>
    <t>096619772681</t>
  </si>
  <si>
    <t>Kirkland Signature Spiced Rum Egg Nog</t>
  </si>
  <si>
    <t>965510</t>
  </si>
  <si>
    <t>854533007414</t>
  </si>
  <si>
    <t>Los Sundays Coconut Blanco Tequila</t>
  </si>
  <si>
    <t>990017</t>
  </si>
  <si>
    <t>850013524068</t>
  </si>
  <si>
    <t>Flecha Azul Cristalino</t>
  </si>
  <si>
    <t>990018</t>
  </si>
  <si>
    <t>850013524082</t>
  </si>
  <si>
    <t>HA Flecha Azul Extra Anejo</t>
  </si>
  <si>
    <t>921224</t>
  </si>
  <si>
    <t>031259001470</t>
  </si>
  <si>
    <t>HA Redemption Bourbon Barrel Proof 9YR</t>
  </si>
  <si>
    <t>926804</t>
  </si>
  <si>
    <t>031259002934</t>
  </si>
  <si>
    <t>HA Redemption High Rye 10YR Barrel Proof</t>
  </si>
  <si>
    <t>September 2025 Permanent Price Change</t>
  </si>
  <si>
    <t>15628</t>
  </si>
  <si>
    <t>080432500187</t>
  </si>
  <si>
    <t>Jameson</t>
  </si>
  <si>
    <t>17951</t>
  </si>
  <si>
    <t>23329</t>
  </si>
  <si>
    <t>850786006846</t>
  </si>
  <si>
    <t>BP Koval Single Barrel Whiskey Rye Bottled in Bond</t>
  </si>
  <si>
    <t>28477</t>
  </si>
  <si>
    <t>33561</t>
  </si>
  <si>
    <t>34007</t>
  </si>
  <si>
    <t>835229000407</t>
  </si>
  <si>
    <t>Absolut Swedish Vodka 80prf</t>
  </si>
  <si>
    <t>34015</t>
  </si>
  <si>
    <t>835229001145</t>
  </si>
  <si>
    <t>Absolut Apeach</t>
  </si>
  <si>
    <t>34029</t>
  </si>
  <si>
    <t>835229001404</t>
  </si>
  <si>
    <t>Absolut Citron</t>
  </si>
  <si>
    <t>34051</t>
  </si>
  <si>
    <t>835229008403</t>
  </si>
  <si>
    <t>Absolut Raspberri</t>
  </si>
  <si>
    <t>34078</t>
  </si>
  <si>
    <t>835229006409</t>
  </si>
  <si>
    <t>Absolut Vanilia</t>
  </si>
  <si>
    <t>34117</t>
  </si>
  <si>
    <t>835229002401</t>
  </si>
  <si>
    <t>Absolut Mandrin</t>
  </si>
  <si>
    <t>37336</t>
  </si>
  <si>
    <t>41360</t>
  </si>
  <si>
    <t>41604</t>
  </si>
  <si>
    <t>41688</t>
  </si>
  <si>
    <t>41693</t>
  </si>
  <si>
    <t>41696</t>
  </si>
  <si>
    <t>41704</t>
  </si>
  <si>
    <t>41989</t>
  </si>
  <si>
    <t>62352</t>
  </si>
  <si>
    <t>62353</t>
  </si>
  <si>
    <t>62354</t>
  </si>
  <si>
    <t>63018</t>
  </si>
  <si>
    <t>087116009516</t>
  </si>
  <si>
    <t>Toast and Tavern Whiskey Ginger RTD</t>
  </si>
  <si>
    <t>63019</t>
  </si>
  <si>
    <t>087116009479</t>
  </si>
  <si>
    <t>Toast and Tavern Daiquiri RTD</t>
  </si>
  <si>
    <t>63042</t>
  </si>
  <si>
    <t>087116009493</t>
  </si>
  <si>
    <t>Toast and Tavern Cosmo RTD</t>
  </si>
  <si>
    <t>63043</t>
  </si>
  <si>
    <t>087116009509</t>
  </si>
  <si>
    <t>Toast and Tavern Spicy Margarita RTD</t>
  </si>
  <si>
    <t>63044</t>
  </si>
  <si>
    <t>087116009486</t>
  </si>
  <si>
    <t>Toast and Tavern Margarita RTD</t>
  </si>
  <si>
    <t>63053</t>
  </si>
  <si>
    <t>087116009523</t>
  </si>
  <si>
    <t>Toast and Tavern Old Fashioned RTD</t>
  </si>
  <si>
    <t>65519</t>
  </si>
  <si>
    <t>67042</t>
  </si>
  <si>
    <t>766427003573</t>
  </si>
  <si>
    <t>Twisted Shotz Miami Vice</t>
  </si>
  <si>
    <t>67075</t>
  </si>
  <si>
    <t>766427003443</t>
  </si>
  <si>
    <t>Twisted Shotz Sex on the Beach</t>
  </si>
  <si>
    <t>67081</t>
  </si>
  <si>
    <t>766427003405</t>
  </si>
  <si>
    <t>Twisted Shotz Strawberry Sundae</t>
  </si>
  <si>
    <t>67118</t>
  </si>
  <si>
    <t>766427004297</t>
  </si>
  <si>
    <t>Twisted Shotz Chocolate Buttery Nipple</t>
  </si>
  <si>
    <t>67155</t>
  </si>
  <si>
    <t>766427004815</t>
  </si>
  <si>
    <t>Twisted Shotz Pussy Cat</t>
  </si>
  <si>
    <t>67158</t>
  </si>
  <si>
    <t>766427004853</t>
  </si>
  <si>
    <t>Twisted Shotz Pineapple Upside Down Cake</t>
  </si>
  <si>
    <t>67245</t>
  </si>
  <si>
    <t>766427004877</t>
  </si>
  <si>
    <t>Twisted Shotz Jolli Jolli</t>
  </si>
  <si>
    <t>73558</t>
  </si>
  <si>
    <t>73891</t>
  </si>
  <si>
    <t>73895</t>
  </si>
  <si>
    <t>73937</t>
  </si>
  <si>
    <t>74740</t>
  </si>
  <si>
    <t>898804009004</t>
  </si>
  <si>
    <t>Slow and Low</t>
  </si>
  <si>
    <t>76311</t>
  </si>
  <si>
    <t>76507</t>
  </si>
  <si>
    <t>78352</t>
  </si>
  <si>
    <t>766427005331</t>
  </si>
  <si>
    <t>Twisted Shotz Razzle Dazzle</t>
  </si>
  <si>
    <t>78353</t>
  </si>
  <si>
    <t>766427005294</t>
  </si>
  <si>
    <t>Twisted Shotz Suck it up, Buttercup</t>
  </si>
  <si>
    <t>84770</t>
  </si>
  <si>
    <t>810095914560</t>
  </si>
  <si>
    <t>MFM Small Batch Plata</t>
  </si>
  <si>
    <t>84771</t>
  </si>
  <si>
    <t>810095914577</t>
  </si>
  <si>
    <t>MFM Small Batch Reposado</t>
  </si>
  <si>
    <t>87294</t>
  </si>
  <si>
    <t>729518000103</t>
  </si>
  <si>
    <t>Casa Maestri Blanco</t>
  </si>
  <si>
    <t>87304</t>
  </si>
  <si>
    <t>080480172039</t>
  </si>
  <si>
    <t>Cazadores Blanco</t>
  </si>
  <si>
    <t>87499</t>
  </si>
  <si>
    <t>88413</t>
  </si>
  <si>
    <t>89120</t>
  </si>
  <si>
    <t>89515</t>
  </si>
  <si>
    <t>663188000332</t>
  </si>
  <si>
    <t>Casa Maestri Reposado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</si>
</sst>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4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3" fontId="0" fillId="0" borderId="4" xfId="0" applyNumberFormat="1" applyBorder="1"/>
    <xf numFmtId="0" fontId="0" fillId="0" borderId="4" xfId="0" applyBorder="1"/>
    <xf numFmtId="1" fontId="0" fillId="0" borderId="4" xfId="0" applyNumberFormat="1" applyBorder="1"/>
    <xf numFmtId="0" fontId="0" fillId="0" borderId="4" xfId="0" applyNumberFormat="1" applyBorder="1" applyAlignment="1">
      <alignment horizontal="left"/>
    </xf>
    <xf numFmtId="0" fontId="1" fillId="2" borderId="5" xfId="0" applyFont="1" applyFill="1" applyBorder="1" applyAlignment="1">
      <alignment horizontal="right" wrapText="1"/>
    </xf>
    <xf numFmtId="0" fontId="1" fillId="2" borderId="5" xfId="0" applyFont="1" applyFill="1" applyBorder="1" applyAlignment="1">
      <alignment horizontal="center" vertical="center" wrapText="1"/>
    </xf>
    <xf numFmtId="2" fontId="1" fillId="2" borderId="5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Border="1" applyAlignment="1">
      <alignment horizontal="left"/>
    </xf>
    <xf numFmtId="0" fontId="0" fillId="0" borderId="6" xfId="0" applyBorder="1"/>
    <xf numFmtId="3" fontId="0" fillId="0" borderId="6" xfId="0" applyNumberFormat="1" applyBorder="1"/>
    <xf numFmtId="0" fontId="0" fillId="0" borderId="6" xfId="0" applyBorder="1" applyAlignment="1">
      <alignment horizontal="left"/>
    </xf>
    <xf numFmtId="8" fontId="0" fillId="0" borderId="6" xfId="0" applyNumberFormat="1" applyBorder="1" applyAlignment="1">
      <alignment horizontal="left"/>
    </xf>
    <xf numFmtId="0" fontId="0" fillId="0" borderId="7" xfId="0" applyNumberFormat="1" applyBorder="1" applyAlignment="1">
      <alignment horizontal="left"/>
    </xf>
    <xf numFmtId="0" fontId="0" fillId="0" borderId="7" xfId="0" applyBorder="1"/>
    <xf numFmtId="3" fontId="0" fillId="0" borderId="7" xfId="0" applyNumberFormat="1" applyBorder="1"/>
    <xf numFmtId="0" fontId="0" fillId="0" borderId="7" xfId="0" applyBorder="1" applyAlignment="1">
      <alignment horizontal="left"/>
    </xf>
    <xf numFmtId="8" fontId="0" fillId="0" borderId="7" xfId="0" applyNumberFormat="1" applyBorder="1" applyAlignment="1">
      <alignment horizontal="left"/>
    </xf>
    <xf numFmtId="1" fontId="0" fillId="0" borderId="7" xfId="0" applyNumberFormat="1" applyBorder="1"/>
    <xf numFmtId="0" fontId="0" fillId="0" borderId="8" xfId="0" applyBorder="1" applyAlignment="1">
      <alignment horizontal="right"/>
    </xf>
    <xf numFmtId="0" fontId="0" fillId="0" borderId="8" xfId="0" applyBorder="1" applyAlignment="1">
      <alignment horizontal="left"/>
    </xf>
    <xf numFmtId="1" fontId="0" fillId="0" borderId="8" xfId="0" applyNumberFormat="1" applyBorder="1"/>
    <xf numFmtId="0" fontId="0" fillId="0" borderId="8" xfId="0" applyBorder="1" applyAlignment="1">
      <alignment wrapText="1"/>
    </xf>
    <xf numFmtId="8" fontId="0" fillId="0" borderId="8" xfId="0" applyNumberFormat="1" applyBorder="1" applyAlignment="1">
      <alignment horizontal="left"/>
    </xf>
    <xf numFmtId="8" fontId="0" fillId="0" borderId="8" xfId="0" applyNumberFormat="1" applyFill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7" xfId="0" applyBorder="1" applyAlignment="1">
      <alignment wrapText="1"/>
    </xf>
    <xf numFmtId="8" fontId="0" fillId="0" borderId="7" xfId="0" applyNumberFormat="1" applyFill="1" applyBorder="1" applyAlignment="1">
      <alignment horizontal="left"/>
    </xf>
    <xf numFmtId="0" fontId="0" fillId="0" borderId="7" xfId="0" applyFill="1" applyBorder="1" applyAlignment="1">
      <alignment horizontal="right"/>
    </xf>
    <xf numFmtId="0" fontId="0" fillId="0" borderId="7" xfId="0" applyNumberFormat="1" applyFill="1" applyBorder="1" applyAlignment="1">
      <alignment horizontal="left"/>
    </xf>
    <xf numFmtId="1" fontId="0" fillId="0" borderId="7" xfId="0" applyNumberFormat="1" applyFill="1" applyBorder="1" applyAlignment="1"/>
    <xf numFmtId="1" fontId="0" fillId="0" borderId="7" xfId="0" applyNumberFormat="1" applyFill="1" applyBorder="1" applyAlignment="1">
      <alignment horizontal="right"/>
    </xf>
    <xf numFmtId="0" fontId="0" fillId="0" borderId="7" xfId="0" applyFill="1" applyBorder="1" applyAlignment="1">
      <alignment wrapText="1"/>
    </xf>
    <xf numFmtId="0" fontId="0" fillId="0" borderId="7" xfId="0" applyFill="1" applyBorder="1" applyAlignment="1">
      <alignment horizontal="left"/>
    </xf>
    <xf numFmtId="49" fontId="0" fillId="0" borderId="7" xfId="0" applyNumberFormat="1" applyFill="1" applyBorder="1" applyAlignment="1"/>
    <xf numFmtId="49" fontId="0" fillId="0" borderId="7" xfId="0" applyNumberFormat="1" applyFill="1" applyBorder="1" applyAlignment="1">
      <alignment wrapText="1"/>
    </xf>
    <xf numFmtId="3" fontId="0" fillId="0" borderId="7" xfId="0" applyNumberForma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/>
    <xf numFmtId="3" fontId="0" fillId="0" borderId="9" xfId="0" applyNumberFormat="1" applyBorder="1"/>
    <xf numFmtId="8" fontId="0" fillId="0" borderId="9" xfId="0" applyNumberFormat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55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86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50" t="s">
        <v>221</v>
      </c>
      <c r="B3" s="51" t="s">
        <v>222</v>
      </c>
      <c r="C3" s="52">
        <v>6</v>
      </c>
      <c r="D3" s="51" t="s">
        <v>223</v>
      </c>
      <c r="E3" s="50">
        <v>1750</v>
      </c>
      <c r="F3" s="53">
        <v>53.22</v>
      </c>
      <c r="G3" s="53">
        <v>48.72</v>
      </c>
      <c r="H3" s="53">
        <v>-4.5</v>
      </c>
      <c r="I3" s="53">
        <v>319.32</v>
      </c>
      <c r="J3" s="53">
        <v>292.32</v>
      </c>
    </row>
    <row r="4" spans="1:10" ht="30" customHeight="1" x14ac:dyDescent="0.25">
      <c r="A4" s="12" t="s">
        <v>224</v>
      </c>
      <c r="B4" s="14" t="s">
        <v>61</v>
      </c>
      <c r="C4" s="13">
        <v>8</v>
      </c>
      <c r="D4" s="14" t="s">
        <v>62</v>
      </c>
      <c r="E4" s="12">
        <v>50</v>
      </c>
      <c r="F4" s="11">
        <v>15.75</v>
      </c>
      <c r="G4" s="11">
        <v>13.5</v>
      </c>
      <c r="H4" s="11">
        <v>-2.25</v>
      </c>
      <c r="I4" s="11">
        <v>126</v>
      </c>
      <c r="J4" s="11">
        <v>108</v>
      </c>
    </row>
    <row r="5" spans="1:10" ht="30" customHeight="1" x14ac:dyDescent="0.25">
      <c r="A5" s="16" t="s">
        <v>225</v>
      </c>
      <c r="B5" s="14" t="s">
        <v>226</v>
      </c>
      <c r="C5" s="13">
        <v>6</v>
      </c>
      <c r="D5" s="14" t="s">
        <v>227</v>
      </c>
      <c r="E5" s="12">
        <v>750</v>
      </c>
      <c r="F5" s="11">
        <v>54.26</v>
      </c>
      <c r="G5" s="11">
        <v>46.76</v>
      </c>
      <c r="H5" s="11">
        <v>-7.5</v>
      </c>
      <c r="I5" s="11">
        <v>325.56</v>
      </c>
      <c r="J5" s="11">
        <v>280.56</v>
      </c>
    </row>
    <row r="6" spans="1:10" ht="30" customHeight="1" x14ac:dyDescent="0.25">
      <c r="A6" s="16" t="s">
        <v>228</v>
      </c>
      <c r="B6" s="14" t="s">
        <v>52</v>
      </c>
      <c r="C6" s="13">
        <v>6</v>
      </c>
      <c r="D6" s="14" t="s">
        <v>53</v>
      </c>
      <c r="E6" s="12">
        <v>750</v>
      </c>
      <c r="F6" s="11">
        <v>28.5</v>
      </c>
      <c r="G6" s="11">
        <v>27</v>
      </c>
      <c r="H6" s="11">
        <v>-1.5</v>
      </c>
      <c r="I6" s="11">
        <v>171</v>
      </c>
      <c r="J6" s="11">
        <v>162</v>
      </c>
    </row>
    <row r="7" spans="1:10" ht="30" customHeight="1" x14ac:dyDescent="0.25">
      <c r="A7" s="12" t="s">
        <v>229</v>
      </c>
      <c r="B7" s="14" t="s">
        <v>23</v>
      </c>
      <c r="C7" s="13">
        <v>12</v>
      </c>
      <c r="D7" s="14" t="s">
        <v>24</v>
      </c>
      <c r="E7" s="12">
        <v>750</v>
      </c>
      <c r="F7" s="11">
        <v>13.49</v>
      </c>
      <c r="G7" s="11">
        <v>10.49</v>
      </c>
      <c r="H7" s="11">
        <v>-3</v>
      </c>
      <c r="I7" s="11">
        <v>161.88</v>
      </c>
      <c r="J7" s="11">
        <v>125.88</v>
      </c>
    </row>
    <row r="8" spans="1:10" ht="30" customHeight="1" x14ac:dyDescent="0.25">
      <c r="A8" s="12" t="s">
        <v>230</v>
      </c>
      <c r="B8" s="14" t="s">
        <v>231</v>
      </c>
      <c r="C8" s="13">
        <v>12</v>
      </c>
      <c r="D8" s="14" t="s">
        <v>232</v>
      </c>
      <c r="E8" s="12">
        <v>1000</v>
      </c>
      <c r="F8" s="11">
        <v>22.49</v>
      </c>
      <c r="G8" s="11">
        <v>19.489999999999998</v>
      </c>
      <c r="H8" s="11">
        <v>-3</v>
      </c>
      <c r="I8" s="11">
        <v>269.88</v>
      </c>
      <c r="J8" s="11">
        <v>233.88</v>
      </c>
    </row>
    <row r="9" spans="1:10" ht="30" customHeight="1" x14ac:dyDescent="0.25">
      <c r="A9" s="12" t="s">
        <v>233</v>
      </c>
      <c r="B9" s="14" t="s">
        <v>234</v>
      </c>
      <c r="C9" s="13">
        <v>12</v>
      </c>
      <c r="D9" s="14" t="s">
        <v>235</v>
      </c>
      <c r="E9" s="12">
        <v>1000</v>
      </c>
      <c r="F9" s="11">
        <v>22.49</v>
      </c>
      <c r="G9" s="11">
        <v>19.489999999999998</v>
      </c>
      <c r="H9" s="11">
        <v>-3</v>
      </c>
      <c r="I9" s="11">
        <v>269.88</v>
      </c>
      <c r="J9" s="11">
        <v>233.88</v>
      </c>
    </row>
    <row r="10" spans="1:10" ht="30" customHeight="1" x14ac:dyDescent="0.25">
      <c r="A10" s="12" t="s">
        <v>236</v>
      </c>
      <c r="B10" s="14" t="s">
        <v>237</v>
      </c>
      <c r="C10" s="13">
        <v>12</v>
      </c>
      <c r="D10" s="14" t="s">
        <v>238</v>
      </c>
      <c r="E10" s="12">
        <v>1000</v>
      </c>
      <c r="F10" s="11">
        <v>22.49</v>
      </c>
      <c r="G10" s="11">
        <v>19.489999999999998</v>
      </c>
      <c r="H10" s="11">
        <v>-3</v>
      </c>
      <c r="I10" s="11">
        <v>269.88</v>
      </c>
      <c r="J10" s="11">
        <v>233.88</v>
      </c>
    </row>
    <row r="11" spans="1:10" ht="30" customHeight="1" x14ac:dyDescent="0.25">
      <c r="A11" s="12" t="s">
        <v>239</v>
      </c>
      <c r="B11" s="14" t="s">
        <v>240</v>
      </c>
      <c r="C11" s="13">
        <v>12</v>
      </c>
      <c r="D11" s="14" t="s">
        <v>241</v>
      </c>
      <c r="E11" s="12">
        <v>1000</v>
      </c>
      <c r="F11" s="11">
        <v>22.49</v>
      </c>
      <c r="G11" s="11">
        <v>19.489999999999998</v>
      </c>
      <c r="H11" s="11">
        <v>-3</v>
      </c>
      <c r="I11" s="11">
        <v>269.88</v>
      </c>
      <c r="J11" s="11">
        <v>233.88</v>
      </c>
    </row>
    <row r="12" spans="1:10" ht="30" customHeight="1" x14ac:dyDescent="0.25">
      <c r="A12" s="12" t="s">
        <v>242</v>
      </c>
      <c r="B12" s="14" t="s">
        <v>243</v>
      </c>
      <c r="C12" s="13">
        <v>12</v>
      </c>
      <c r="D12" s="14" t="s">
        <v>244</v>
      </c>
      <c r="E12" s="12">
        <v>1000</v>
      </c>
      <c r="F12" s="11">
        <v>22.49</v>
      </c>
      <c r="G12" s="11">
        <v>19.489999999999998</v>
      </c>
      <c r="H12" s="11">
        <v>-3</v>
      </c>
      <c r="I12" s="11">
        <v>269.88</v>
      </c>
      <c r="J12" s="11">
        <v>233.88</v>
      </c>
    </row>
    <row r="13" spans="1:10" ht="30" customHeight="1" x14ac:dyDescent="0.25">
      <c r="A13" s="12" t="s">
        <v>245</v>
      </c>
      <c r="B13" s="14" t="s">
        <v>246</v>
      </c>
      <c r="C13" s="13">
        <v>12</v>
      </c>
      <c r="D13" s="14" t="s">
        <v>247</v>
      </c>
      <c r="E13" s="12">
        <v>1000</v>
      </c>
      <c r="F13" s="11">
        <v>22.49</v>
      </c>
      <c r="G13" s="11">
        <v>19.489999999999998</v>
      </c>
      <c r="H13" s="11">
        <v>-3</v>
      </c>
      <c r="I13" s="11">
        <v>269.88</v>
      </c>
      <c r="J13" s="11">
        <v>233.88</v>
      </c>
    </row>
    <row r="14" spans="1:10" ht="30" customHeight="1" x14ac:dyDescent="0.25">
      <c r="A14" s="16" t="s">
        <v>248</v>
      </c>
      <c r="B14" s="15" t="s">
        <v>67</v>
      </c>
      <c r="C14" s="13">
        <v>12</v>
      </c>
      <c r="D14" s="14" t="s">
        <v>68</v>
      </c>
      <c r="E14" s="12">
        <v>750</v>
      </c>
      <c r="F14" s="11">
        <v>10.5</v>
      </c>
      <c r="G14" s="11">
        <v>7.41</v>
      </c>
      <c r="H14" s="11">
        <v>-3.09</v>
      </c>
      <c r="I14" s="11">
        <v>126</v>
      </c>
      <c r="J14" s="11">
        <v>88.92</v>
      </c>
    </row>
    <row r="15" spans="1:10" ht="30" customHeight="1" x14ac:dyDescent="0.25">
      <c r="A15" s="16" t="s">
        <v>249</v>
      </c>
      <c r="B15" s="14" t="s">
        <v>69</v>
      </c>
      <c r="C15" s="13">
        <v>12</v>
      </c>
      <c r="D15" s="14" t="s">
        <v>70</v>
      </c>
      <c r="E15" s="12">
        <v>750</v>
      </c>
      <c r="F15" s="11">
        <v>11.25</v>
      </c>
      <c r="G15" s="11">
        <v>7.41</v>
      </c>
      <c r="H15" s="11">
        <v>-3.84</v>
      </c>
      <c r="I15" s="11">
        <v>135</v>
      </c>
      <c r="J15" s="11">
        <v>88.92</v>
      </c>
    </row>
    <row r="16" spans="1:10" ht="30" customHeight="1" x14ac:dyDescent="0.25">
      <c r="A16" s="16" t="s">
        <v>250</v>
      </c>
      <c r="B16" s="14" t="s">
        <v>71</v>
      </c>
      <c r="C16" s="13">
        <v>12</v>
      </c>
      <c r="D16" s="14" t="s">
        <v>72</v>
      </c>
      <c r="E16" s="12">
        <v>750</v>
      </c>
      <c r="F16" s="11">
        <v>11.25</v>
      </c>
      <c r="G16" s="11">
        <v>7.41</v>
      </c>
      <c r="H16" s="11">
        <v>-3.84</v>
      </c>
      <c r="I16" s="11">
        <v>135</v>
      </c>
      <c r="J16" s="11">
        <v>88.92</v>
      </c>
    </row>
    <row r="17" spans="1:10" ht="30" customHeight="1" x14ac:dyDescent="0.25">
      <c r="A17" s="16" t="s">
        <v>251</v>
      </c>
      <c r="B17" s="14" t="s">
        <v>73</v>
      </c>
      <c r="C17" s="13">
        <v>12</v>
      </c>
      <c r="D17" s="14" t="s">
        <v>74</v>
      </c>
      <c r="E17" s="12">
        <v>750</v>
      </c>
      <c r="F17" s="11">
        <v>11.25</v>
      </c>
      <c r="G17" s="11">
        <v>7.41</v>
      </c>
      <c r="H17" s="11">
        <v>-3.84</v>
      </c>
      <c r="I17" s="11">
        <v>135</v>
      </c>
      <c r="J17" s="11">
        <v>88.92</v>
      </c>
    </row>
    <row r="18" spans="1:10" ht="30" customHeight="1" x14ac:dyDescent="0.25">
      <c r="A18" s="16" t="s">
        <v>252</v>
      </c>
      <c r="B18" s="15" t="s">
        <v>75</v>
      </c>
      <c r="C18" s="13">
        <v>12</v>
      </c>
      <c r="D18" s="14" t="s">
        <v>76</v>
      </c>
      <c r="E18" s="12">
        <v>750</v>
      </c>
      <c r="F18" s="11">
        <v>11.25</v>
      </c>
      <c r="G18" s="11">
        <v>7.41</v>
      </c>
      <c r="H18" s="11">
        <v>-3.84</v>
      </c>
      <c r="I18" s="11">
        <v>135</v>
      </c>
      <c r="J18" s="11">
        <v>88.92</v>
      </c>
    </row>
    <row r="19" spans="1:10" ht="30" customHeight="1" x14ac:dyDescent="0.25">
      <c r="A19" s="16" t="s">
        <v>253</v>
      </c>
      <c r="B19" s="15" t="s">
        <v>77</v>
      </c>
      <c r="C19" s="13">
        <v>12</v>
      </c>
      <c r="D19" s="14" t="s">
        <v>78</v>
      </c>
      <c r="E19" s="12">
        <v>750</v>
      </c>
      <c r="F19" s="11">
        <v>11.25</v>
      </c>
      <c r="G19" s="11">
        <v>7.41</v>
      </c>
      <c r="H19" s="11">
        <v>-3.84</v>
      </c>
      <c r="I19" s="11">
        <v>135</v>
      </c>
      <c r="J19" s="11">
        <v>88.92</v>
      </c>
    </row>
    <row r="20" spans="1:10" ht="30" customHeight="1" x14ac:dyDescent="0.25">
      <c r="A20" s="16" t="s">
        <v>254</v>
      </c>
      <c r="B20" s="14" t="s">
        <v>79</v>
      </c>
      <c r="C20" s="13">
        <v>12</v>
      </c>
      <c r="D20" s="14" t="s">
        <v>80</v>
      </c>
      <c r="E20" s="12">
        <v>750</v>
      </c>
      <c r="F20" s="11">
        <v>11.25</v>
      </c>
      <c r="G20" s="11">
        <v>7.41</v>
      </c>
      <c r="H20" s="11">
        <v>-3.84</v>
      </c>
      <c r="I20" s="11">
        <v>135</v>
      </c>
      <c r="J20" s="11">
        <v>88.92</v>
      </c>
    </row>
    <row r="21" spans="1:10" ht="30" customHeight="1" x14ac:dyDescent="0.25">
      <c r="A21" s="16" t="s">
        <v>255</v>
      </c>
      <c r="B21" s="14" t="s">
        <v>81</v>
      </c>
      <c r="C21" s="13">
        <v>12</v>
      </c>
      <c r="D21" s="14" t="s">
        <v>82</v>
      </c>
      <c r="E21" s="12">
        <v>750</v>
      </c>
      <c r="F21" s="11">
        <v>11.25</v>
      </c>
      <c r="G21" s="11">
        <v>7.41</v>
      </c>
      <c r="H21" s="11">
        <v>-3.84</v>
      </c>
      <c r="I21" s="11">
        <v>135</v>
      </c>
      <c r="J21" s="11">
        <v>88.92</v>
      </c>
    </row>
    <row r="22" spans="1:10" ht="30" customHeight="1" x14ac:dyDescent="0.25">
      <c r="A22" s="16" t="s">
        <v>256</v>
      </c>
      <c r="B22" s="14" t="s">
        <v>46</v>
      </c>
      <c r="C22" s="13">
        <v>12</v>
      </c>
      <c r="D22" s="14" t="s">
        <v>47</v>
      </c>
      <c r="E22" s="12">
        <v>1000</v>
      </c>
      <c r="F22" s="11">
        <v>11.25</v>
      </c>
      <c r="G22" s="11">
        <v>7.49</v>
      </c>
      <c r="H22" s="11">
        <v>-3.76</v>
      </c>
      <c r="I22" s="11">
        <v>135</v>
      </c>
      <c r="J22" s="11">
        <v>89.88</v>
      </c>
    </row>
    <row r="23" spans="1:10" ht="30" customHeight="1" x14ac:dyDescent="0.25">
      <c r="A23" s="16" t="s">
        <v>257</v>
      </c>
      <c r="B23" s="14" t="s">
        <v>48</v>
      </c>
      <c r="C23" s="13">
        <v>12</v>
      </c>
      <c r="D23" s="14" t="s">
        <v>49</v>
      </c>
      <c r="E23" s="12">
        <v>1000</v>
      </c>
      <c r="F23" s="11">
        <v>11.25</v>
      </c>
      <c r="G23" s="11">
        <v>7.49</v>
      </c>
      <c r="H23" s="11">
        <v>-3.76</v>
      </c>
      <c r="I23" s="11">
        <v>135</v>
      </c>
      <c r="J23" s="11">
        <v>89.88</v>
      </c>
    </row>
    <row r="24" spans="1:10" ht="30" customHeight="1" x14ac:dyDescent="0.25">
      <c r="A24" s="16" t="s">
        <v>258</v>
      </c>
      <c r="B24" s="14" t="s">
        <v>50</v>
      </c>
      <c r="C24" s="13">
        <v>12</v>
      </c>
      <c r="D24" s="14" t="s">
        <v>51</v>
      </c>
      <c r="E24" s="12">
        <v>1000</v>
      </c>
      <c r="F24" s="11">
        <v>11.25</v>
      </c>
      <c r="G24" s="11">
        <v>7.49</v>
      </c>
      <c r="H24" s="11">
        <v>-3.76</v>
      </c>
      <c r="I24" s="11">
        <v>135</v>
      </c>
      <c r="J24" s="11">
        <v>89.88</v>
      </c>
    </row>
    <row r="25" spans="1:10" ht="30" customHeight="1" x14ac:dyDescent="0.25">
      <c r="A25" s="16" t="s">
        <v>259</v>
      </c>
      <c r="B25" s="15" t="s">
        <v>260</v>
      </c>
      <c r="C25" s="13">
        <v>12</v>
      </c>
      <c r="D25" s="14" t="s">
        <v>261</v>
      </c>
      <c r="E25" s="12">
        <v>375</v>
      </c>
      <c r="F25" s="11">
        <v>9</v>
      </c>
      <c r="G25" s="11">
        <v>7.5</v>
      </c>
      <c r="H25" s="11">
        <v>-1.5</v>
      </c>
      <c r="I25" s="11">
        <v>108</v>
      </c>
      <c r="J25" s="11">
        <v>90</v>
      </c>
    </row>
    <row r="26" spans="1:10" ht="30" customHeight="1" x14ac:dyDescent="0.25">
      <c r="A26" s="16" t="s">
        <v>262</v>
      </c>
      <c r="B26" s="14" t="s">
        <v>263</v>
      </c>
      <c r="C26" s="13">
        <v>12</v>
      </c>
      <c r="D26" s="14" t="s">
        <v>264</v>
      </c>
      <c r="E26" s="12">
        <v>375</v>
      </c>
      <c r="F26" s="11">
        <v>9</v>
      </c>
      <c r="G26" s="11">
        <v>7.5</v>
      </c>
      <c r="H26" s="11">
        <v>-1.5</v>
      </c>
      <c r="I26" s="11">
        <v>108</v>
      </c>
      <c r="J26" s="11">
        <v>90</v>
      </c>
    </row>
    <row r="27" spans="1:10" ht="30" customHeight="1" x14ac:dyDescent="0.25">
      <c r="A27" s="16" t="s">
        <v>265</v>
      </c>
      <c r="B27" s="14" t="s">
        <v>266</v>
      </c>
      <c r="C27" s="13">
        <v>12</v>
      </c>
      <c r="D27" s="14" t="s">
        <v>267</v>
      </c>
      <c r="E27" s="12">
        <v>375</v>
      </c>
      <c r="F27" s="11">
        <v>9</v>
      </c>
      <c r="G27" s="11">
        <v>7.5</v>
      </c>
      <c r="H27" s="11">
        <v>-1.5</v>
      </c>
      <c r="I27" s="11">
        <v>108</v>
      </c>
      <c r="J27" s="11">
        <v>90</v>
      </c>
    </row>
    <row r="28" spans="1:10" ht="30" customHeight="1" x14ac:dyDescent="0.25">
      <c r="A28" s="16" t="s">
        <v>268</v>
      </c>
      <c r="B28" s="14" t="s">
        <v>269</v>
      </c>
      <c r="C28" s="13">
        <v>12</v>
      </c>
      <c r="D28" s="14" t="s">
        <v>270</v>
      </c>
      <c r="E28" s="12">
        <v>375</v>
      </c>
      <c r="F28" s="11">
        <v>9</v>
      </c>
      <c r="G28" s="11">
        <v>7.5</v>
      </c>
      <c r="H28" s="11">
        <v>-1.5</v>
      </c>
      <c r="I28" s="11">
        <v>108</v>
      </c>
      <c r="J28" s="11">
        <v>90</v>
      </c>
    </row>
    <row r="29" spans="1:10" ht="30" customHeight="1" x14ac:dyDescent="0.25">
      <c r="A29" s="16" t="s">
        <v>271</v>
      </c>
      <c r="B29" s="15" t="s">
        <v>272</v>
      </c>
      <c r="C29" s="13">
        <v>12</v>
      </c>
      <c r="D29" s="14" t="s">
        <v>273</v>
      </c>
      <c r="E29" s="12">
        <v>375</v>
      </c>
      <c r="F29" s="11">
        <v>9</v>
      </c>
      <c r="G29" s="11">
        <v>7.5</v>
      </c>
      <c r="H29" s="11">
        <v>-1.5</v>
      </c>
      <c r="I29" s="11">
        <v>108</v>
      </c>
      <c r="J29" s="11">
        <v>90</v>
      </c>
    </row>
    <row r="30" spans="1:10" ht="30" customHeight="1" x14ac:dyDescent="0.25">
      <c r="A30" s="16" t="s">
        <v>274</v>
      </c>
      <c r="B30" s="15" t="s">
        <v>275</v>
      </c>
      <c r="C30" s="13">
        <v>12</v>
      </c>
      <c r="D30" s="14" t="s">
        <v>276</v>
      </c>
      <c r="E30" s="12">
        <v>375</v>
      </c>
      <c r="F30" s="11">
        <v>9</v>
      </c>
      <c r="G30" s="11">
        <v>7.5</v>
      </c>
      <c r="H30" s="11">
        <v>-1.5</v>
      </c>
      <c r="I30" s="11">
        <v>108</v>
      </c>
      <c r="J30" s="11">
        <v>90</v>
      </c>
    </row>
    <row r="31" spans="1:10" ht="30" customHeight="1" x14ac:dyDescent="0.25">
      <c r="A31" s="16" t="s">
        <v>277</v>
      </c>
      <c r="B31" s="14" t="s">
        <v>17</v>
      </c>
      <c r="C31" s="13">
        <v>6</v>
      </c>
      <c r="D31" s="14" t="s">
        <v>18</v>
      </c>
      <c r="E31" s="12">
        <v>1750</v>
      </c>
      <c r="F31" s="11">
        <v>53.22</v>
      </c>
      <c r="G31" s="11">
        <v>48.72</v>
      </c>
      <c r="H31" s="11">
        <v>-4.5</v>
      </c>
      <c r="I31" s="11">
        <v>319.32</v>
      </c>
      <c r="J31" s="11">
        <v>292.32</v>
      </c>
    </row>
    <row r="32" spans="1:10" ht="30" customHeight="1" x14ac:dyDescent="0.25">
      <c r="A32" s="16" t="s">
        <v>278</v>
      </c>
      <c r="B32" s="14" t="s">
        <v>279</v>
      </c>
      <c r="C32" s="13">
        <v>1</v>
      </c>
      <c r="D32" s="14" t="s">
        <v>280</v>
      </c>
      <c r="E32" s="12">
        <v>1800</v>
      </c>
      <c r="F32" s="11">
        <v>82.86</v>
      </c>
      <c r="G32" s="11">
        <v>69.23</v>
      </c>
      <c r="H32" s="11">
        <v>-13.63</v>
      </c>
      <c r="I32" s="11">
        <v>82.86</v>
      </c>
      <c r="J32" s="11">
        <v>69.23</v>
      </c>
    </row>
    <row r="33" spans="1:10" ht="30" customHeight="1" x14ac:dyDescent="0.25">
      <c r="A33" s="16" t="s">
        <v>281</v>
      </c>
      <c r="B33" s="15" t="s">
        <v>282</v>
      </c>
      <c r="C33" s="13">
        <v>1</v>
      </c>
      <c r="D33" s="14" t="s">
        <v>283</v>
      </c>
      <c r="E33" s="12">
        <v>1800</v>
      </c>
      <c r="F33" s="11">
        <v>82.86</v>
      </c>
      <c r="G33" s="11">
        <v>69.23</v>
      </c>
      <c r="H33" s="11">
        <v>-13.63</v>
      </c>
      <c r="I33" s="11">
        <v>82.86</v>
      </c>
      <c r="J33" s="11">
        <v>69.23</v>
      </c>
    </row>
    <row r="34" spans="1:10" ht="30" customHeight="1" x14ac:dyDescent="0.25">
      <c r="A34" s="16" t="s">
        <v>284</v>
      </c>
      <c r="B34" s="15" t="s">
        <v>285</v>
      </c>
      <c r="C34" s="13">
        <v>1</v>
      </c>
      <c r="D34" s="14" t="s">
        <v>286</v>
      </c>
      <c r="E34" s="12">
        <v>1800</v>
      </c>
      <c r="F34" s="11">
        <v>82.89</v>
      </c>
      <c r="G34" s="11">
        <v>69.23</v>
      </c>
      <c r="H34" s="11">
        <v>-13.66</v>
      </c>
      <c r="I34" s="11">
        <v>82.89</v>
      </c>
      <c r="J34" s="11">
        <v>69.23</v>
      </c>
    </row>
    <row r="35" spans="1:10" ht="30" customHeight="1" x14ac:dyDescent="0.25">
      <c r="A35" s="16" t="s">
        <v>287</v>
      </c>
      <c r="B35" s="15" t="s">
        <v>288</v>
      </c>
      <c r="C35" s="13">
        <v>1</v>
      </c>
      <c r="D35" s="14" t="s">
        <v>289</v>
      </c>
      <c r="E35" s="12">
        <v>1800</v>
      </c>
      <c r="F35" s="11">
        <v>82.86</v>
      </c>
      <c r="G35" s="11">
        <v>69.23</v>
      </c>
      <c r="H35" s="11">
        <v>-13.63</v>
      </c>
      <c r="I35" s="11">
        <v>82.86</v>
      </c>
      <c r="J35" s="11">
        <v>69.23</v>
      </c>
    </row>
    <row r="36" spans="1:10" ht="30" customHeight="1" x14ac:dyDescent="0.25">
      <c r="A36" s="16" t="s">
        <v>290</v>
      </c>
      <c r="B36" s="14" t="s">
        <v>291</v>
      </c>
      <c r="C36" s="13">
        <v>1</v>
      </c>
      <c r="D36" s="14" t="s">
        <v>292</v>
      </c>
      <c r="E36" s="12">
        <v>1800</v>
      </c>
      <c r="F36" s="11">
        <v>82.89</v>
      </c>
      <c r="G36" s="11">
        <v>69.23</v>
      </c>
      <c r="H36" s="11">
        <v>-13.66</v>
      </c>
      <c r="I36" s="11">
        <v>82.89</v>
      </c>
      <c r="J36" s="11">
        <v>69.23</v>
      </c>
    </row>
    <row r="37" spans="1:10" ht="30" customHeight="1" x14ac:dyDescent="0.25">
      <c r="A37" s="16" t="s">
        <v>293</v>
      </c>
      <c r="B37" s="15" t="s">
        <v>294</v>
      </c>
      <c r="C37" s="13">
        <v>1</v>
      </c>
      <c r="D37" s="14" t="s">
        <v>295</v>
      </c>
      <c r="E37" s="12">
        <v>1800</v>
      </c>
      <c r="F37" s="11">
        <v>82.86</v>
      </c>
      <c r="G37" s="11">
        <v>69.23</v>
      </c>
      <c r="H37" s="11">
        <v>-13.63</v>
      </c>
      <c r="I37" s="11">
        <v>82.86</v>
      </c>
      <c r="J37" s="11">
        <v>69.23</v>
      </c>
    </row>
    <row r="38" spans="1:10" ht="30" customHeight="1" x14ac:dyDescent="0.25">
      <c r="A38" s="12" t="s">
        <v>296</v>
      </c>
      <c r="B38" s="14" t="s">
        <v>297</v>
      </c>
      <c r="C38" s="13">
        <v>1</v>
      </c>
      <c r="D38" s="14" t="s">
        <v>298</v>
      </c>
      <c r="E38" s="12">
        <v>1800</v>
      </c>
      <c r="F38" s="11">
        <v>82.86</v>
      </c>
      <c r="G38" s="11">
        <v>69.23</v>
      </c>
      <c r="H38" s="11">
        <v>-13.63</v>
      </c>
      <c r="I38" s="11">
        <v>82.86</v>
      </c>
      <c r="J38" s="11">
        <v>69.23</v>
      </c>
    </row>
    <row r="39" spans="1:10" ht="30" customHeight="1" x14ac:dyDescent="0.25">
      <c r="A39" s="16" t="s">
        <v>299</v>
      </c>
      <c r="B39" s="14" t="s">
        <v>54</v>
      </c>
      <c r="C39" s="13">
        <v>12</v>
      </c>
      <c r="D39" s="14" t="s">
        <v>55</v>
      </c>
      <c r="E39" s="12">
        <v>750</v>
      </c>
      <c r="F39" s="11">
        <v>19.5</v>
      </c>
      <c r="G39" s="11">
        <v>16.5</v>
      </c>
      <c r="H39" s="11">
        <v>-3</v>
      </c>
      <c r="I39" s="11">
        <v>234</v>
      </c>
      <c r="J39" s="11">
        <v>198</v>
      </c>
    </row>
    <row r="40" spans="1:10" ht="30" customHeight="1" x14ac:dyDescent="0.25">
      <c r="A40" s="16" t="s">
        <v>300</v>
      </c>
      <c r="B40" s="14" t="s">
        <v>56</v>
      </c>
      <c r="C40" s="13">
        <v>6</v>
      </c>
      <c r="D40" s="14" t="s">
        <v>57</v>
      </c>
      <c r="E40" s="12">
        <v>750</v>
      </c>
      <c r="F40" s="11">
        <v>28.5</v>
      </c>
      <c r="G40" s="11">
        <v>27</v>
      </c>
      <c r="H40" s="11">
        <v>-1.5</v>
      </c>
      <c r="I40" s="11">
        <v>171</v>
      </c>
      <c r="J40" s="11">
        <v>162</v>
      </c>
    </row>
    <row r="41" spans="1:10" ht="30" customHeight="1" x14ac:dyDescent="0.25">
      <c r="A41" s="12" t="s">
        <v>301</v>
      </c>
      <c r="B41" s="14" t="s">
        <v>58</v>
      </c>
      <c r="C41" s="13">
        <v>6</v>
      </c>
      <c r="D41" s="14" t="s">
        <v>53</v>
      </c>
      <c r="E41" s="12">
        <v>1750</v>
      </c>
      <c r="F41" s="11">
        <v>60</v>
      </c>
      <c r="G41" s="11">
        <v>57</v>
      </c>
      <c r="H41" s="11">
        <v>-3</v>
      </c>
      <c r="I41" s="11">
        <v>360</v>
      </c>
      <c r="J41" s="11">
        <v>342</v>
      </c>
    </row>
    <row r="42" spans="1:10" ht="30" customHeight="1" x14ac:dyDescent="0.25">
      <c r="A42" s="16" t="s">
        <v>302</v>
      </c>
      <c r="B42" s="14" t="s">
        <v>59</v>
      </c>
      <c r="C42" s="13">
        <v>6</v>
      </c>
      <c r="D42" s="14" t="s">
        <v>60</v>
      </c>
      <c r="E42" s="12">
        <v>750</v>
      </c>
      <c r="F42" s="11">
        <v>28.5</v>
      </c>
      <c r="G42" s="11">
        <v>27</v>
      </c>
      <c r="H42" s="11">
        <v>-1.5</v>
      </c>
      <c r="I42" s="11">
        <v>171</v>
      </c>
      <c r="J42" s="11">
        <v>162</v>
      </c>
    </row>
    <row r="43" spans="1:10" ht="30" customHeight="1" x14ac:dyDescent="0.25">
      <c r="A43" s="16" t="s">
        <v>303</v>
      </c>
      <c r="B43" s="14" t="s">
        <v>304</v>
      </c>
      <c r="C43" s="13">
        <v>6</v>
      </c>
      <c r="D43" s="14" t="s">
        <v>305</v>
      </c>
      <c r="E43" s="12">
        <v>750</v>
      </c>
      <c r="F43" s="11">
        <v>19.760000000000002</v>
      </c>
      <c r="G43" s="11">
        <v>18.03</v>
      </c>
      <c r="H43" s="11">
        <v>-1.73</v>
      </c>
      <c r="I43" s="11">
        <v>118.56</v>
      </c>
      <c r="J43" s="11">
        <v>108.18</v>
      </c>
    </row>
    <row r="44" spans="1:10" ht="30" customHeight="1" x14ac:dyDescent="0.25">
      <c r="A44" s="12" t="s">
        <v>306</v>
      </c>
      <c r="B44" s="14" t="s">
        <v>42</v>
      </c>
      <c r="C44" s="13">
        <v>12</v>
      </c>
      <c r="D44" s="14" t="s">
        <v>43</v>
      </c>
      <c r="E44" s="12">
        <v>375</v>
      </c>
      <c r="F44" s="11">
        <v>12</v>
      </c>
      <c r="G44" s="11">
        <v>8.24</v>
      </c>
      <c r="H44" s="11">
        <v>-3.76</v>
      </c>
      <c r="I44" s="11">
        <v>144</v>
      </c>
      <c r="J44" s="11">
        <v>98.88</v>
      </c>
    </row>
    <row r="45" spans="1:10" ht="30" customHeight="1" x14ac:dyDescent="0.25">
      <c r="A45" s="12" t="s">
        <v>307</v>
      </c>
      <c r="B45" s="14" t="s">
        <v>44</v>
      </c>
      <c r="C45" s="13">
        <v>12</v>
      </c>
      <c r="D45" s="14" t="s">
        <v>45</v>
      </c>
      <c r="E45" s="12">
        <v>375</v>
      </c>
      <c r="F45" s="11">
        <v>12</v>
      </c>
      <c r="G45" s="11">
        <v>8.24</v>
      </c>
      <c r="H45" s="11">
        <v>-3.76</v>
      </c>
      <c r="I45" s="11">
        <v>144</v>
      </c>
      <c r="J45" s="11">
        <v>98.88</v>
      </c>
    </row>
    <row r="46" spans="1:10" ht="30" customHeight="1" x14ac:dyDescent="0.25">
      <c r="A46" s="12" t="s">
        <v>308</v>
      </c>
      <c r="B46" s="14" t="s">
        <v>309</v>
      </c>
      <c r="C46" s="13">
        <v>1</v>
      </c>
      <c r="D46" s="14" t="s">
        <v>310</v>
      </c>
      <c r="E46" s="12">
        <v>1800</v>
      </c>
      <c r="F46" s="11">
        <v>82.89</v>
      </c>
      <c r="G46" s="11">
        <v>69.23</v>
      </c>
      <c r="H46" s="11">
        <v>-13.66</v>
      </c>
      <c r="I46" s="11">
        <v>82.89</v>
      </c>
      <c r="J46" s="11">
        <v>69.23</v>
      </c>
    </row>
    <row r="47" spans="1:10" ht="30" customHeight="1" x14ac:dyDescent="0.25">
      <c r="A47" s="12" t="s">
        <v>311</v>
      </c>
      <c r="B47" s="14" t="s">
        <v>312</v>
      </c>
      <c r="C47" s="13">
        <v>1</v>
      </c>
      <c r="D47" s="14" t="s">
        <v>313</v>
      </c>
      <c r="E47" s="12">
        <v>1800</v>
      </c>
      <c r="F47" s="11">
        <v>82.89</v>
      </c>
      <c r="G47" s="11">
        <v>69.23</v>
      </c>
      <c r="H47" s="11">
        <v>-13.66</v>
      </c>
      <c r="I47" s="11">
        <v>82.89</v>
      </c>
      <c r="J47" s="11">
        <v>69.23</v>
      </c>
    </row>
    <row r="48" spans="1:10" ht="30" customHeight="1" x14ac:dyDescent="0.25">
      <c r="A48" s="16" t="s">
        <v>314</v>
      </c>
      <c r="B48" s="14" t="s">
        <v>315</v>
      </c>
      <c r="C48" s="13">
        <v>12</v>
      </c>
      <c r="D48" s="14" t="s">
        <v>316</v>
      </c>
      <c r="E48" s="12">
        <v>750</v>
      </c>
      <c r="F48" s="11">
        <v>22.5</v>
      </c>
      <c r="G48" s="11">
        <v>18.75</v>
      </c>
      <c r="H48" s="11">
        <v>-3.75</v>
      </c>
      <c r="I48" s="11">
        <v>270</v>
      </c>
      <c r="J48" s="11">
        <v>225</v>
      </c>
    </row>
    <row r="49" spans="1:10" ht="30" customHeight="1" x14ac:dyDescent="0.25">
      <c r="A49" s="16" t="s">
        <v>317</v>
      </c>
      <c r="B49" s="14" t="s">
        <v>318</v>
      </c>
      <c r="C49" s="13">
        <v>12</v>
      </c>
      <c r="D49" s="14" t="s">
        <v>319</v>
      </c>
      <c r="E49" s="12">
        <v>750</v>
      </c>
      <c r="F49" s="11">
        <v>24</v>
      </c>
      <c r="G49" s="11">
        <v>21.12</v>
      </c>
      <c r="H49" s="11">
        <v>-2.88</v>
      </c>
      <c r="I49" s="11">
        <v>288</v>
      </c>
      <c r="J49" s="11">
        <v>253.44</v>
      </c>
    </row>
    <row r="50" spans="1:10" ht="30" customHeight="1" x14ac:dyDescent="0.25">
      <c r="A50" s="16" t="s">
        <v>320</v>
      </c>
      <c r="B50" s="14" t="s">
        <v>321</v>
      </c>
      <c r="C50" s="13">
        <v>6</v>
      </c>
      <c r="D50" s="14" t="s">
        <v>322</v>
      </c>
      <c r="E50" s="12">
        <v>750</v>
      </c>
      <c r="F50" s="11">
        <v>48.75</v>
      </c>
      <c r="G50" s="11">
        <v>45</v>
      </c>
      <c r="H50" s="11">
        <v>-3.75</v>
      </c>
      <c r="I50" s="11">
        <v>292.5</v>
      </c>
      <c r="J50" s="11">
        <v>270</v>
      </c>
    </row>
    <row r="51" spans="1:10" ht="30" customHeight="1" x14ac:dyDescent="0.25">
      <c r="A51" s="12" t="s">
        <v>323</v>
      </c>
      <c r="B51" s="14" t="s">
        <v>324</v>
      </c>
      <c r="C51" s="13">
        <v>24</v>
      </c>
      <c r="D51" s="14" t="s">
        <v>325</v>
      </c>
      <c r="E51" s="12">
        <v>375</v>
      </c>
      <c r="F51" s="11">
        <v>11.25</v>
      </c>
      <c r="G51" s="11">
        <v>7.5</v>
      </c>
      <c r="H51" s="11">
        <v>-3.75</v>
      </c>
      <c r="I51" s="11">
        <v>270</v>
      </c>
      <c r="J51" s="11">
        <v>180</v>
      </c>
    </row>
    <row r="52" spans="1:10" ht="30" customHeight="1" x14ac:dyDescent="0.25">
      <c r="A52" s="12" t="s">
        <v>326</v>
      </c>
      <c r="B52" s="14" t="s">
        <v>21</v>
      </c>
      <c r="C52" s="13">
        <v>12</v>
      </c>
      <c r="D52" s="14" t="s">
        <v>22</v>
      </c>
      <c r="E52" s="12">
        <v>750</v>
      </c>
      <c r="F52" s="11">
        <v>22.5</v>
      </c>
      <c r="G52" s="11">
        <v>20.25</v>
      </c>
      <c r="H52" s="11">
        <v>-2.25</v>
      </c>
      <c r="I52" s="11">
        <v>270</v>
      </c>
      <c r="J52" s="11">
        <v>243</v>
      </c>
    </row>
    <row r="53" spans="1:10" ht="30" customHeight="1" x14ac:dyDescent="0.25">
      <c r="A53" s="12" t="s">
        <v>327</v>
      </c>
      <c r="B53" s="14" t="s">
        <v>19</v>
      </c>
      <c r="C53" s="13">
        <v>12</v>
      </c>
      <c r="D53" s="14" t="s">
        <v>20</v>
      </c>
      <c r="E53" s="12">
        <v>750</v>
      </c>
      <c r="F53" s="11">
        <v>17.25</v>
      </c>
      <c r="G53" s="11">
        <v>15</v>
      </c>
      <c r="H53" s="11">
        <v>-2.25</v>
      </c>
      <c r="I53" s="11">
        <v>207</v>
      </c>
      <c r="J53" s="11">
        <v>180</v>
      </c>
    </row>
    <row r="54" spans="1:10" ht="30" customHeight="1" x14ac:dyDescent="0.25">
      <c r="A54" s="12" t="s">
        <v>328</v>
      </c>
      <c r="B54" s="14" t="s">
        <v>40</v>
      </c>
      <c r="C54" s="13">
        <v>24</v>
      </c>
      <c r="D54" s="14" t="s">
        <v>41</v>
      </c>
      <c r="E54" s="12">
        <v>375</v>
      </c>
      <c r="F54" s="11">
        <v>11.25</v>
      </c>
      <c r="G54" s="11">
        <v>7.5</v>
      </c>
      <c r="H54" s="11">
        <v>-3.75</v>
      </c>
      <c r="I54" s="11">
        <v>270</v>
      </c>
      <c r="J54" s="11">
        <v>180</v>
      </c>
    </row>
    <row r="55" spans="1:10" ht="30" customHeight="1" x14ac:dyDescent="0.25">
      <c r="A55" s="16" t="s">
        <v>329</v>
      </c>
      <c r="B55" s="14" t="s">
        <v>330</v>
      </c>
      <c r="C55" s="13">
        <v>6</v>
      </c>
      <c r="D55" s="14" t="s">
        <v>331</v>
      </c>
      <c r="E55" s="12">
        <v>750</v>
      </c>
      <c r="F55" s="11">
        <v>56.25</v>
      </c>
      <c r="G55" s="11">
        <v>52.5</v>
      </c>
      <c r="H55" s="11">
        <v>-3.75</v>
      </c>
      <c r="I55" s="11">
        <v>337.5</v>
      </c>
      <c r="J55" s="11">
        <v>315</v>
      </c>
    </row>
  </sheetData>
  <autoFilter ref="A2:J2" xr:uid="{00000000-0009-0000-0000-000000000000}">
    <sortState ref="A3:J36">
      <sortCondition ref="A2"/>
    </sortState>
  </autoFilter>
  <conditionalFormatting sqref="A15:A55">
    <cfRule type="duplicateValues" dxfId="3" priority="1"/>
    <cfRule type="duplicateValues" dxfId="2" priority="2"/>
  </conditionalFormatting>
  <conditionalFormatting sqref="A3:A14">
    <cfRule type="duplicateValues" dxfId="1" priority="3"/>
    <cfRule type="duplicateValues" dxfId="0" priority="4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6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85</v>
      </c>
    </row>
    <row r="2" spans="1:10" ht="30" customHeight="1" x14ac:dyDescent="0.25">
      <c r="A2" s="18" t="s">
        <v>0</v>
      </c>
      <c r="B2" s="18" t="s">
        <v>1</v>
      </c>
      <c r="C2" s="18" t="s">
        <v>2</v>
      </c>
      <c r="D2" s="18" t="s">
        <v>3</v>
      </c>
      <c r="E2" s="18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20" t="s">
        <v>9</v>
      </c>
    </row>
    <row r="3" spans="1:10" ht="30" customHeight="1" x14ac:dyDescent="0.25">
      <c r="A3" s="21">
        <v>17951</v>
      </c>
      <c r="B3" s="22" t="s">
        <v>61</v>
      </c>
      <c r="C3" s="23">
        <v>8</v>
      </c>
      <c r="D3" s="22" t="s">
        <v>62</v>
      </c>
      <c r="E3" s="24">
        <v>50</v>
      </c>
      <c r="F3" s="25">
        <v>15.75</v>
      </c>
      <c r="G3" s="25">
        <v>13.5</v>
      </c>
      <c r="H3" s="25">
        <f>SUM(F3-G3)</f>
        <v>2.25</v>
      </c>
      <c r="I3" s="25">
        <v>126</v>
      </c>
      <c r="J3" s="25">
        <v>108</v>
      </c>
    </row>
    <row r="4" spans="1:10" ht="30" customHeight="1" x14ac:dyDescent="0.25">
      <c r="A4" s="26">
        <v>28477</v>
      </c>
      <c r="B4" s="27" t="s">
        <v>52</v>
      </c>
      <c r="C4" s="28">
        <v>6</v>
      </c>
      <c r="D4" s="27" t="s">
        <v>53</v>
      </c>
      <c r="E4" s="29">
        <v>750</v>
      </c>
      <c r="F4" s="30">
        <v>28.5</v>
      </c>
      <c r="G4" s="30">
        <v>27</v>
      </c>
      <c r="H4" s="30">
        <f>SUM(F4-G4)</f>
        <v>1.5</v>
      </c>
      <c r="I4" s="30">
        <v>171</v>
      </c>
      <c r="J4" s="30">
        <v>162</v>
      </c>
    </row>
    <row r="5" spans="1:10" ht="30" customHeight="1" x14ac:dyDescent="0.25">
      <c r="A5" s="26">
        <v>33561</v>
      </c>
      <c r="B5" s="27" t="s">
        <v>23</v>
      </c>
      <c r="C5" s="28">
        <v>12</v>
      </c>
      <c r="D5" s="27" t="s">
        <v>24</v>
      </c>
      <c r="E5" s="29">
        <v>750</v>
      </c>
      <c r="F5" s="30">
        <v>13.49</v>
      </c>
      <c r="G5" s="30">
        <v>10.49</v>
      </c>
      <c r="H5" s="30">
        <f t="shared" ref="H5:H36" si="0">SUM(F5-G5)</f>
        <v>3</v>
      </c>
      <c r="I5" s="30">
        <v>161.88</v>
      </c>
      <c r="J5" s="30">
        <v>125.88</v>
      </c>
    </row>
    <row r="6" spans="1:10" ht="30" customHeight="1" x14ac:dyDescent="0.25">
      <c r="A6" s="26">
        <v>37336</v>
      </c>
      <c r="B6" s="27" t="s">
        <v>67</v>
      </c>
      <c r="C6" s="28">
        <v>12</v>
      </c>
      <c r="D6" s="27" t="s">
        <v>68</v>
      </c>
      <c r="E6" s="29">
        <v>750</v>
      </c>
      <c r="F6" s="30">
        <v>10.5</v>
      </c>
      <c r="G6" s="30">
        <v>7.41</v>
      </c>
      <c r="H6" s="30">
        <f t="shared" si="0"/>
        <v>3.09</v>
      </c>
      <c r="I6" s="30">
        <v>126</v>
      </c>
      <c r="J6" s="30">
        <v>88.92</v>
      </c>
    </row>
    <row r="7" spans="1:10" ht="30" customHeight="1" x14ac:dyDescent="0.25">
      <c r="A7" s="26">
        <v>41360</v>
      </c>
      <c r="B7" s="27" t="s">
        <v>69</v>
      </c>
      <c r="C7" s="28">
        <v>12</v>
      </c>
      <c r="D7" s="27" t="s">
        <v>70</v>
      </c>
      <c r="E7" s="29">
        <v>750</v>
      </c>
      <c r="F7" s="30">
        <v>11.25</v>
      </c>
      <c r="G7" s="30">
        <v>7.41</v>
      </c>
      <c r="H7" s="30">
        <f t="shared" si="0"/>
        <v>3.84</v>
      </c>
      <c r="I7" s="30">
        <v>135</v>
      </c>
      <c r="J7" s="30">
        <v>88.92</v>
      </c>
    </row>
    <row r="8" spans="1:10" ht="30" customHeight="1" x14ac:dyDescent="0.25">
      <c r="A8" s="26">
        <v>41604</v>
      </c>
      <c r="B8" s="27" t="s">
        <v>71</v>
      </c>
      <c r="C8" s="28">
        <v>12</v>
      </c>
      <c r="D8" s="27" t="s">
        <v>72</v>
      </c>
      <c r="E8" s="29">
        <v>750</v>
      </c>
      <c r="F8" s="30">
        <v>11.25</v>
      </c>
      <c r="G8" s="30">
        <v>7.41</v>
      </c>
      <c r="H8" s="30">
        <f t="shared" si="0"/>
        <v>3.84</v>
      </c>
      <c r="I8" s="30">
        <v>135</v>
      </c>
      <c r="J8" s="30">
        <v>88.92</v>
      </c>
    </row>
    <row r="9" spans="1:10" ht="30" customHeight="1" x14ac:dyDescent="0.25">
      <c r="A9" s="26">
        <v>41688</v>
      </c>
      <c r="B9" s="31" t="s">
        <v>73</v>
      </c>
      <c r="C9" s="28">
        <v>12</v>
      </c>
      <c r="D9" s="27" t="s">
        <v>74</v>
      </c>
      <c r="E9" s="29">
        <v>750</v>
      </c>
      <c r="F9" s="30">
        <v>11.25</v>
      </c>
      <c r="G9" s="30">
        <v>7.41</v>
      </c>
      <c r="H9" s="30">
        <f t="shared" si="0"/>
        <v>3.84</v>
      </c>
      <c r="I9" s="30">
        <v>135</v>
      </c>
      <c r="J9" s="30">
        <v>88.92</v>
      </c>
    </row>
    <row r="10" spans="1:10" ht="30" customHeight="1" x14ac:dyDescent="0.25">
      <c r="A10" s="26">
        <v>41693</v>
      </c>
      <c r="B10" s="31" t="s">
        <v>75</v>
      </c>
      <c r="C10" s="28">
        <v>12</v>
      </c>
      <c r="D10" s="27" t="s">
        <v>76</v>
      </c>
      <c r="E10" s="29">
        <v>750</v>
      </c>
      <c r="F10" s="30">
        <v>11.25</v>
      </c>
      <c r="G10" s="30">
        <v>7.41</v>
      </c>
      <c r="H10" s="30">
        <f t="shared" si="0"/>
        <v>3.84</v>
      </c>
      <c r="I10" s="30">
        <v>135</v>
      </c>
      <c r="J10" s="30">
        <v>88.92</v>
      </c>
    </row>
    <row r="11" spans="1:10" ht="30" customHeight="1" x14ac:dyDescent="0.25">
      <c r="A11" s="26">
        <v>41696</v>
      </c>
      <c r="B11" s="31" t="s">
        <v>77</v>
      </c>
      <c r="C11" s="28">
        <v>12</v>
      </c>
      <c r="D11" s="27" t="s">
        <v>78</v>
      </c>
      <c r="E11" s="29">
        <v>750</v>
      </c>
      <c r="F11" s="30">
        <v>11.25</v>
      </c>
      <c r="G11" s="30">
        <v>7.41</v>
      </c>
      <c r="H11" s="30">
        <f t="shared" si="0"/>
        <v>3.84</v>
      </c>
      <c r="I11" s="30">
        <v>135</v>
      </c>
      <c r="J11" s="30">
        <v>88.92</v>
      </c>
    </row>
    <row r="12" spans="1:10" ht="30" customHeight="1" x14ac:dyDescent="0.25">
      <c r="A12" s="26">
        <v>41704</v>
      </c>
      <c r="B12" s="27" t="s">
        <v>79</v>
      </c>
      <c r="C12" s="28">
        <v>12</v>
      </c>
      <c r="D12" s="27" t="s">
        <v>80</v>
      </c>
      <c r="E12" s="29">
        <v>750</v>
      </c>
      <c r="F12" s="30">
        <v>11.25</v>
      </c>
      <c r="G12" s="30">
        <v>7.41</v>
      </c>
      <c r="H12" s="30">
        <f t="shared" si="0"/>
        <v>3.84</v>
      </c>
      <c r="I12" s="30">
        <v>135</v>
      </c>
      <c r="J12" s="30">
        <v>88.92</v>
      </c>
    </row>
    <row r="13" spans="1:10" ht="30" customHeight="1" x14ac:dyDescent="0.25">
      <c r="A13" s="26">
        <v>41989</v>
      </c>
      <c r="B13" s="31" t="s">
        <v>81</v>
      </c>
      <c r="C13" s="28">
        <v>12</v>
      </c>
      <c r="D13" s="27" t="s">
        <v>82</v>
      </c>
      <c r="E13" s="29">
        <v>750</v>
      </c>
      <c r="F13" s="30">
        <v>11.25</v>
      </c>
      <c r="G13" s="30">
        <v>7.41</v>
      </c>
      <c r="H13" s="30">
        <f t="shared" si="0"/>
        <v>3.84</v>
      </c>
      <c r="I13" s="30">
        <v>135</v>
      </c>
      <c r="J13" s="30">
        <v>88.92</v>
      </c>
    </row>
    <row r="14" spans="1:10" ht="30" customHeight="1" x14ac:dyDescent="0.25">
      <c r="A14" s="26">
        <v>59220</v>
      </c>
      <c r="B14" s="27" t="s">
        <v>25</v>
      </c>
      <c r="C14" s="28">
        <v>12</v>
      </c>
      <c r="D14" s="27" t="s">
        <v>26</v>
      </c>
      <c r="E14" s="29">
        <v>1000</v>
      </c>
      <c r="F14" s="30">
        <v>12</v>
      </c>
      <c r="G14" s="30">
        <v>10.5</v>
      </c>
      <c r="H14" s="30">
        <f t="shared" si="0"/>
        <v>1.5</v>
      </c>
      <c r="I14" s="30">
        <v>144</v>
      </c>
      <c r="J14" s="30">
        <v>126</v>
      </c>
    </row>
    <row r="15" spans="1:10" ht="30" customHeight="1" x14ac:dyDescent="0.25">
      <c r="A15" s="26">
        <v>59221</v>
      </c>
      <c r="B15" s="27" t="s">
        <v>27</v>
      </c>
      <c r="C15" s="28">
        <v>12</v>
      </c>
      <c r="D15" s="27" t="s">
        <v>28</v>
      </c>
      <c r="E15" s="29">
        <v>1000</v>
      </c>
      <c r="F15" s="30">
        <v>12</v>
      </c>
      <c r="G15" s="30">
        <v>10.5</v>
      </c>
      <c r="H15" s="30">
        <f t="shared" si="0"/>
        <v>1.5</v>
      </c>
      <c r="I15" s="30">
        <v>144</v>
      </c>
      <c r="J15" s="30">
        <v>126</v>
      </c>
    </row>
    <row r="16" spans="1:10" ht="30" customHeight="1" x14ac:dyDescent="0.25">
      <c r="A16" s="26">
        <v>59222</v>
      </c>
      <c r="B16" s="31" t="s">
        <v>29</v>
      </c>
      <c r="C16" s="28">
        <v>12</v>
      </c>
      <c r="D16" s="27" t="s">
        <v>30</v>
      </c>
      <c r="E16" s="29">
        <v>1000</v>
      </c>
      <c r="F16" s="30">
        <v>12</v>
      </c>
      <c r="G16" s="30">
        <v>10.5</v>
      </c>
      <c r="H16" s="30">
        <f t="shared" si="0"/>
        <v>1.5</v>
      </c>
      <c r="I16" s="30">
        <v>144</v>
      </c>
      <c r="J16" s="30">
        <v>126</v>
      </c>
    </row>
    <row r="17" spans="1:10" ht="30" customHeight="1" x14ac:dyDescent="0.25">
      <c r="A17" s="26">
        <v>62352</v>
      </c>
      <c r="B17" s="27" t="s">
        <v>46</v>
      </c>
      <c r="C17" s="28">
        <v>12</v>
      </c>
      <c r="D17" s="27" t="s">
        <v>47</v>
      </c>
      <c r="E17" s="29">
        <v>1000</v>
      </c>
      <c r="F17" s="30">
        <v>11.25</v>
      </c>
      <c r="G17" s="30">
        <v>7.49</v>
      </c>
      <c r="H17" s="30">
        <f t="shared" si="0"/>
        <v>3.76</v>
      </c>
      <c r="I17" s="30">
        <v>135</v>
      </c>
      <c r="J17" s="30">
        <v>89.88</v>
      </c>
    </row>
    <row r="18" spans="1:10" ht="30" customHeight="1" x14ac:dyDescent="0.25">
      <c r="A18" s="26">
        <v>62353</v>
      </c>
      <c r="B18" s="27" t="s">
        <v>48</v>
      </c>
      <c r="C18" s="28">
        <v>12</v>
      </c>
      <c r="D18" s="27" t="s">
        <v>49</v>
      </c>
      <c r="E18" s="29">
        <v>1000</v>
      </c>
      <c r="F18" s="30">
        <v>11.25</v>
      </c>
      <c r="G18" s="30">
        <v>7.49</v>
      </c>
      <c r="H18" s="30">
        <f t="shared" si="0"/>
        <v>3.76</v>
      </c>
      <c r="I18" s="30">
        <v>135</v>
      </c>
      <c r="J18" s="30">
        <v>89.88</v>
      </c>
    </row>
    <row r="19" spans="1:10" ht="30" customHeight="1" x14ac:dyDescent="0.25">
      <c r="A19" s="26">
        <v>62354</v>
      </c>
      <c r="B19" s="27" t="s">
        <v>50</v>
      </c>
      <c r="C19" s="28">
        <v>12</v>
      </c>
      <c r="D19" s="27" t="s">
        <v>51</v>
      </c>
      <c r="E19" s="29">
        <v>1000</v>
      </c>
      <c r="F19" s="30">
        <v>11.25</v>
      </c>
      <c r="G19" s="30">
        <v>7.49</v>
      </c>
      <c r="H19" s="30">
        <f t="shared" si="0"/>
        <v>3.76</v>
      </c>
      <c r="I19" s="30">
        <v>135</v>
      </c>
      <c r="J19" s="30">
        <v>89.88</v>
      </c>
    </row>
    <row r="20" spans="1:10" ht="30" customHeight="1" x14ac:dyDescent="0.25">
      <c r="A20" s="26">
        <v>64920</v>
      </c>
      <c r="B20" s="27" t="s">
        <v>31</v>
      </c>
      <c r="C20" s="28">
        <v>12</v>
      </c>
      <c r="D20" s="27" t="s">
        <v>32</v>
      </c>
      <c r="E20" s="29">
        <v>750</v>
      </c>
      <c r="F20" s="30">
        <v>19.5</v>
      </c>
      <c r="G20" s="30">
        <v>17.25</v>
      </c>
      <c r="H20" s="30">
        <f t="shared" si="0"/>
        <v>2.25</v>
      </c>
      <c r="I20" s="30">
        <v>234</v>
      </c>
      <c r="J20" s="30">
        <v>207</v>
      </c>
    </row>
    <row r="21" spans="1:10" ht="30" customHeight="1" x14ac:dyDescent="0.25">
      <c r="A21" s="26">
        <v>64955</v>
      </c>
      <c r="B21" s="27" t="s">
        <v>33</v>
      </c>
      <c r="C21" s="28">
        <v>12</v>
      </c>
      <c r="D21" s="27" t="s">
        <v>34</v>
      </c>
      <c r="E21" s="29">
        <v>750</v>
      </c>
      <c r="F21" s="30">
        <v>19.5</v>
      </c>
      <c r="G21" s="30">
        <v>17.25</v>
      </c>
      <c r="H21" s="30">
        <f t="shared" si="0"/>
        <v>2.25</v>
      </c>
      <c r="I21" s="30">
        <v>234</v>
      </c>
      <c r="J21" s="30">
        <v>207</v>
      </c>
    </row>
    <row r="22" spans="1:10" ht="30" customHeight="1" x14ac:dyDescent="0.25">
      <c r="A22" s="26">
        <v>65426</v>
      </c>
      <c r="B22" s="27" t="s">
        <v>38</v>
      </c>
      <c r="C22" s="28">
        <v>12</v>
      </c>
      <c r="D22" s="27" t="s">
        <v>39</v>
      </c>
      <c r="E22" s="29">
        <v>750</v>
      </c>
      <c r="F22" s="30">
        <v>22.49</v>
      </c>
      <c r="G22" s="30">
        <v>20.239999999999998</v>
      </c>
      <c r="H22" s="30">
        <f t="shared" si="0"/>
        <v>2.25</v>
      </c>
      <c r="I22" s="30">
        <v>269.88</v>
      </c>
      <c r="J22" s="30">
        <v>242.88</v>
      </c>
    </row>
    <row r="23" spans="1:10" ht="30" customHeight="1" x14ac:dyDescent="0.25">
      <c r="A23" s="26">
        <v>65519</v>
      </c>
      <c r="B23" s="27" t="s">
        <v>17</v>
      </c>
      <c r="C23" s="28">
        <v>6</v>
      </c>
      <c r="D23" s="27" t="s">
        <v>18</v>
      </c>
      <c r="E23" s="29">
        <v>1750</v>
      </c>
      <c r="F23" s="30">
        <v>53.22</v>
      </c>
      <c r="G23" s="30">
        <v>48.72</v>
      </c>
      <c r="H23" s="30">
        <f t="shared" si="0"/>
        <v>4.5</v>
      </c>
      <c r="I23" s="30">
        <v>319.32</v>
      </c>
      <c r="J23" s="30">
        <v>292.32</v>
      </c>
    </row>
    <row r="24" spans="1:10" ht="30" customHeight="1" x14ac:dyDescent="0.25">
      <c r="A24" s="26">
        <v>65543</v>
      </c>
      <c r="B24" s="27" t="s">
        <v>63</v>
      </c>
      <c r="C24" s="28">
        <v>6</v>
      </c>
      <c r="D24" s="27" t="s">
        <v>64</v>
      </c>
      <c r="E24" s="29">
        <v>750</v>
      </c>
      <c r="F24" s="30">
        <v>22.49</v>
      </c>
      <c r="G24" s="30">
        <v>20.239999999999998</v>
      </c>
      <c r="H24" s="30">
        <f t="shared" si="0"/>
        <v>2.25</v>
      </c>
      <c r="I24" s="30">
        <v>134.94</v>
      </c>
      <c r="J24" s="30">
        <v>121.44</v>
      </c>
    </row>
    <row r="25" spans="1:10" ht="30" customHeight="1" x14ac:dyDescent="0.25">
      <c r="A25" s="26">
        <v>73558</v>
      </c>
      <c r="B25" s="27" t="s">
        <v>54</v>
      </c>
      <c r="C25" s="28">
        <v>12</v>
      </c>
      <c r="D25" s="27" t="s">
        <v>55</v>
      </c>
      <c r="E25" s="29">
        <v>750</v>
      </c>
      <c r="F25" s="30">
        <v>19.5</v>
      </c>
      <c r="G25" s="30">
        <v>16.5</v>
      </c>
      <c r="H25" s="30">
        <f t="shared" si="0"/>
        <v>3</v>
      </c>
      <c r="I25" s="30">
        <v>234</v>
      </c>
      <c r="J25" s="30">
        <v>198</v>
      </c>
    </row>
    <row r="26" spans="1:10" ht="30" customHeight="1" x14ac:dyDescent="0.25">
      <c r="A26" s="26">
        <v>73891</v>
      </c>
      <c r="B26" s="31" t="s">
        <v>56</v>
      </c>
      <c r="C26" s="28">
        <v>6</v>
      </c>
      <c r="D26" s="27" t="s">
        <v>57</v>
      </c>
      <c r="E26" s="29">
        <v>750</v>
      </c>
      <c r="F26" s="30">
        <v>28.5</v>
      </c>
      <c r="G26" s="30">
        <v>27</v>
      </c>
      <c r="H26" s="30">
        <f t="shared" si="0"/>
        <v>1.5</v>
      </c>
      <c r="I26" s="30">
        <v>171</v>
      </c>
      <c r="J26" s="30">
        <v>162</v>
      </c>
    </row>
    <row r="27" spans="1:10" ht="30" customHeight="1" x14ac:dyDescent="0.25">
      <c r="A27" s="26">
        <v>73895</v>
      </c>
      <c r="B27" s="31" t="s">
        <v>58</v>
      </c>
      <c r="C27" s="28">
        <v>6</v>
      </c>
      <c r="D27" s="27" t="s">
        <v>53</v>
      </c>
      <c r="E27" s="29">
        <v>1750</v>
      </c>
      <c r="F27" s="30">
        <v>60</v>
      </c>
      <c r="G27" s="30">
        <v>57</v>
      </c>
      <c r="H27" s="30">
        <f t="shared" si="0"/>
        <v>3</v>
      </c>
      <c r="I27" s="30">
        <v>360</v>
      </c>
      <c r="J27" s="30">
        <v>342</v>
      </c>
    </row>
    <row r="28" spans="1:10" ht="30" customHeight="1" x14ac:dyDescent="0.25">
      <c r="A28" s="26">
        <v>73937</v>
      </c>
      <c r="B28" s="27" t="s">
        <v>59</v>
      </c>
      <c r="C28" s="28">
        <v>6</v>
      </c>
      <c r="D28" s="27" t="s">
        <v>60</v>
      </c>
      <c r="E28" s="29">
        <v>750</v>
      </c>
      <c r="F28" s="30">
        <v>28.5</v>
      </c>
      <c r="G28" s="30">
        <v>27</v>
      </c>
      <c r="H28" s="30">
        <f t="shared" si="0"/>
        <v>1.5</v>
      </c>
      <c r="I28" s="30">
        <v>171</v>
      </c>
      <c r="J28" s="30">
        <v>162</v>
      </c>
    </row>
    <row r="29" spans="1:10" ht="30" customHeight="1" x14ac:dyDescent="0.25">
      <c r="A29" s="26">
        <v>76311</v>
      </c>
      <c r="B29" s="31" t="s">
        <v>42</v>
      </c>
      <c r="C29" s="28">
        <v>12</v>
      </c>
      <c r="D29" s="27" t="s">
        <v>43</v>
      </c>
      <c r="E29" s="29">
        <v>375</v>
      </c>
      <c r="F29" s="30">
        <v>12</v>
      </c>
      <c r="G29" s="30">
        <v>8.24</v>
      </c>
      <c r="H29" s="30">
        <f t="shared" si="0"/>
        <v>3.76</v>
      </c>
      <c r="I29" s="30">
        <v>144</v>
      </c>
      <c r="J29" s="30">
        <v>98.88</v>
      </c>
    </row>
    <row r="30" spans="1:10" ht="30" customHeight="1" x14ac:dyDescent="0.25">
      <c r="A30" s="26">
        <v>76507</v>
      </c>
      <c r="B30" s="31" t="s">
        <v>44</v>
      </c>
      <c r="C30" s="28">
        <v>12</v>
      </c>
      <c r="D30" s="27" t="s">
        <v>45</v>
      </c>
      <c r="E30" s="29">
        <v>375</v>
      </c>
      <c r="F30" s="30">
        <v>12</v>
      </c>
      <c r="G30" s="30">
        <v>8.24</v>
      </c>
      <c r="H30" s="30">
        <f t="shared" si="0"/>
        <v>3.76</v>
      </c>
      <c r="I30" s="30">
        <v>144</v>
      </c>
      <c r="J30" s="30">
        <v>98.88</v>
      </c>
    </row>
    <row r="31" spans="1:10" ht="30" customHeight="1" x14ac:dyDescent="0.25">
      <c r="A31" s="26">
        <v>78325</v>
      </c>
      <c r="B31" s="27" t="s">
        <v>35</v>
      </c>
      <c r="C31" s="28">
        <v>30</v>
      </c>
      <c r="D31" s="27" t="s">
        <v>36</v>
      </c>
      <c r="E31" s="29">
        <v>200</v>
      </c>
      <c r="F31" s="30">
        <v>9.3800000000000008</v>
      </c>
      <c r="G31" s="30">
        <v>6.99</v>
      </c>
      <c r="H31" s="30">
        <f t="shared" si="0"/>
        <v>2.3900000000000006</v>
      </c>
      <c r="I31" s="30">
        <v>281.39999999999998</v>
      </c>
      <c r="J31" s="30">
        <v>209.7</v>
      </c>
    </row>
    <row r="32" spans="1:10" ht="30" customHeight="1" x14ac:dyDescent="0.25">
      <c r="A32" s="26">
        <v>78326</v>
      </c>
      <c r="B32" s="27" t="s">
        <v>37</v>
      </c>
      <c r="C32" s="28">
        <v>12</v>
      </c>
      <c r="D32" s="27" t="s">
        <v>36</v>
      </c>
      <c r="E32" s="29">
        <v>700</v>
      </c>
      <c r="F32" s="30">
        <v>18.75</v>
      </c>
      <c r="G32" s="30">
        <v>14.63</v>
      </c>
      <c r="H32" s="30">
        <f t="shared" si="0"/>
        <v>4.1199999999999992</v>
      </c>
      <c r="I32" s="30">
        <v>225</v>
      </c>
      <c r="J32" s="30">
        <v>175.56</v>
      </c>
    </row>
    <row r="33" spans="1:10" ht="30" customHeight="1" x14ac:dyDescent="0.25">
      <c r="A33" s="26">
        <v>80311</v>
      </c>
      <c r="B33" s="27" t="s">
        <v>65</v>
      </c>
      <c r="C33" s="28">
        <v>6</v>
      </c>
      <c r="D33" s="27" t="s">
        <v>66</v>
      </c>
      <c r="E33" s="29">
        <v>750</v>
      </c>
      <c r="F33" s="30">
        <v>22.49</v>
      </c>
      <c r="G33" s="30">
        <v>20.239999999999998</v>
      </c>
      <c r="H33" s="30">
        <f t="shared" si="0"/>
        <v>2.25</v>
      </c>
      <c r="I33" s="30">
        <v>134.94</v>
      </c>
      <c r="J33" s="30">
        <v>121.44</v>
      </c>
    </row>
    <row r="34" spans="1:10" ht="30" customHeight="1" x14ac:dyDescent="0.25">
      <c r="A34" s="26">
        <v>87499</v>
      </c>
      <c r="B34" s="27" t="s">
        <v>21</v>
      </c>
      <c r="C34" s="28">
        <v>12</v>
      </c>
      <c r="D34" s="27" t="s">
        <v>22</v>
      </c>
      <c r="E34" s="29">
        <v>750</v>
      </c>
      <c r="F34" s="30">
        <v>22.5</v>
      </c>
      <c r="G34" s="30">
        <v>20.25</v>
      </c>
      <c r="H34" s="30">
        <f t="shared" si="0"/>
        <v>2.25</v>
      </c>
      <c r="I34" s="30">
        <v>270</v>
      </c>
      <c r="J34" s="30">
        <v>243</v>
      </c>
    </row>
    <row r="35" spans="1:10" ht="30" customHeight="1" x14ac:dyDescent="0.25">
      <c r="A35" s="26">
        <v>88413</v>
      </c>
      <c r="B35" s="31" t="s">
        <v>19</v>
      </c>
      <c r="C35" s="28">
        <v>12</v>
      </c>
      <c r="D35" s="27" t="s">
        <v>20</v>
      </c>
      <c r="E35" s="29">
        <v>750</v>
      </c>
      <c r="F35" s="30">
        <v>17.25</v>
      </c>
      <c r="G35" s="30">
        <v>15</v>
      </c>
      <c r="H35" s="30">
        <f t="shared" si="0"/>
        <v>2.25</v>
      </c>
      <c r="I35" s="30">
        <v>207</v>
      </c>
      <c r="J35" s="30">
        <v>180</v>
      </c>
    </row>
    <row r="36" spans="1:10" ht="30" customHeight="1" x14ac:dyDescent="0.25">
      <c r="A36" s="26">
        <v>89120</v>
      </c>
      <c r="B36" s="27" t="s">
        <v>40</v>
      </c>
      <c r="C36" s="28">
        <v>24</v>
      </c>
      <c r="D36" s="27" t="s">
        <v>41</v>
      </c>
      <c r="E36" s="29">
        <v>375</v>
      </c>
      <c r="F36" s="30">
        <v>11.25</v>
      </c>
      <c r="G36" s="30">
        <v>7.5</v>
      </c>
      <c r="H36" s="30">
        <f t="shared" si="0"/>
        <v>3.75</v>
      </c>
      <c r="I36" s="30">
        <v>270</v>
      </c>
      <c r="J36" s="30">
        <v>180</v>
      </c>
    </row>
  </sheetData>
  <autoFilter ref="A2:J2" xr:uid="{00000000-0009-0000-0000-000001000000}">
    <sortState ref="A3:J18">
      <sortCondition ref="A2"/>
    </sortState>
  </autoFilter>
  <sortState ref="A3:J4">
    <sortCondition ref="A3:A4"/>
  </sortState>
  <conditionalFormatting sqref="A3:A14">
    <cfRule type="duplicateValues" dxfId="7" priority="3"/>
    <cfRule type="duplicateValues" dxfId="6" priority="4"/>
  </conditionalFormatting>
  <conditionalFormatting sqref="A15:A36">
    <cfRule type="duplicateValues" dxfId="5" priority="1"/>
    <cfRule type="duplicateValues" dxfId="4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8"/>
  <sheetViews>
    <sheetView zoomScaleNormal="100" workbookViewId="0">
      <selection activeCell="W4" sqref="W4"/>
    </sheetView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220</v>
      </c>
    </row>
    <row r="2" spans="1:11" ht="30" customHeight="1" x14ac:dyDescent="0.25">
      <c r="A2" s="17" t="s">
        <v>14</v>
      </c>
      <c r="B2" s="18" t="s">
        <v>0</v>
      </c>
      <c r="C2" s="18" t="s">
        <v>10</v>
      </c>
      <c r="D2" s="19" t="s">
        <v>2</v>
      </c>
      <c r="E2" s="18" t="s">
        <v>3</v>
      </c>
      <c r="F2" s="18" t="s">
        <v>4</v>
      </c>
      <c r="G2" s="18" t="s">
        <v>11</v>
      </c>
      <c r="H2" s="18" t="s">
        <v>12</v>
      </c>
      <c r="I2" s="18" t="s">
        <v>7</v>
      </c>
      <c r="J2" s="18" t="s">
        <v>13</v>
      </c>
      <c r="K2" s="18" t="s">
        <v>15</v>
      </c>
    </row>
    <row r="3" spans="1:11" s="2" customFormat="1" ht="30" customHeight="1" x14ac:dyDescent="0.25">
      <c r="A3" s="32"/>
      <c r="B3" s="33" t="s">
        <v>117</v>
      </c>
      <c r="C3" s="33" t="s">
        <v>118</v>
      </c>
      <c r="D3" s="34">
        <v>6</v>
      </c>
      <c r="E3" s="35" t="s">
        <v>119</v>
      </c>
      <c r="F3" s="33">
        <v>750</v>
      </c>
      <c r="G3" s="36">
        <v>23.73</v>
      </c>
      <c r="H3" s="37">
        <v>23.07</v>
      </c>
      <c r="I3" s="37">
        <v>-0.66</v>
      </c>
      <c r="J3" s="37">
        <v>142.38</v>
      </c>
      <c r="K3" s="37">
        <v>138.41999999999999</v>
      </c>
    </row>
    <row r="4" spans="1:11" s="2" customFormat="1" ht="30" customHeight="1" x14ac:dyDescent="0.25">
      <c r="A4" s="38"/>
      <c r="B4" s="29" t="s">
        <v>198</v>
      </c>
      <c r="C4" s="29" t="s">
        <v>83</v>
      </c>
      <c r="D4" s="31">
        <v>6</v>
      </c>
      <c r="E4" s="39" t="s">
        <v>84</v>
      </c>
      <c r="F4" s="29">
        <v>750</v>
      </c>
      <c r="G4" s="30">
        <v>22.49</v>
      </c>
      <c r="H4" s="40">
        <v>18.239999999999998</v>
      </c>
      <c r="I4" s="40">
        <v>-4.25</v>
      </c>
      <c r="J4" s="40">
        <v>134.94</v>
      </c>
      <c r="K4" s="40">
        <v>109.44</v>
      </c>
    </row>
    <row r="5" spans="1:11" s="2" customFormat="1" ht="30" customHeight="1" x14ac:dyDescent="0.25">
      <c r="A5" s="38"/>
      <c r="B5" s="29" t="s">
        <v>147</v>
      </c>
      <c r="C5" s="29" t="s">
        <v>148</v>
      </c>
      <c r="D5" s="31">
        <v>6</v>
      </c>
      <c r="E5" s="39" t="s">
        <v>149</v>
      </c>
      <c r="F5" s="29">
        <v>750</v>
      </c>
      <c r="G5" s="30">
        <v>22.5</v>
      </c>
      <c r="H5" s="40">
        <v>23.25</v>
      </c>
      <c r="I5" s="40">
        <v>0.75</v>
      </c>
      <c r="J5" s="40">
        <v>135</v>
      </c>
      <c r="K5" s="40">
        <v>139.5</v>
      </c>
    </row>
    <row r="6" spans="1:11" s="2" customFormat="1" ht="30" customHeight="1" x14ac:dyDescent="0.25">
      <c r="A6" s="41"/>
      <c r="B6" s="42" t="s">
        <v>183</v>
      </c>
      <c r="C6" s="43" t="s">
        <v>184</v>
      </c>
      <c r="D6" s="44">
        <v>6</v>
      </c>
      <c r="E6" s="45" t="s">
        <v>185</v>
      </c>
      <c r="F6" s="46">
        <v>750</v>
      </c>
      <c r="G6" s="40">
        <v>35.25</v>
      </c>
      <c r="H6" s="40">
        <v>29.99</v>
      </c>
      <c r="I6" s="40">
        <v>-5.26</v>
      </c>
      <c r="J6" s="40">
        <v>211.5</v>
      </c>
      <c r="K6" s="40">
        <v>179.94</v>
      </c>
    </row>
    <row r="7" spans="1:11" s="2" customFormat="1" ht="30" customHeight="1" x14ac:dyDescent="0.25">
      <c r="A7" s="38"/>
      <c r="B7" s="26" t="s">
        <v>186</v>
      </c>
      <c r="C7" s="29" t="s">
        <v>187</v>
      </c>
      <c r="D7" s="31">
        <v>6</v>
      </c>
      <c r="E7" s="39" t="s">
        <v>188</v>
      </c>
      <c r="F7" s="29">
        <v>750</v>
      </c>
      <c r="G7" s="30">
        <v>32.25</v>
      </c>
      <c r="H7" s="40">
        <v>29.99</v>
      </c>
      <c r="I7" s="40">
        <v>-2.2599999999999998</v>
      </c>
      <c r="J7" s="40">
        <v>193.5</v>
      </c>
      <c r="K7" s="40">
        <v>179.94</v>
      </c>
    </row>
    <row r="8" spans="1:11" s="2" customFormat="1" ht="30" customHeight="1" x14ac:dyDescent="0.25">
      <c r="A8" s="38"/>
      <c r="B8" s="26" t="s">
        <v>144</v>
      </c>
      <c r="C8" s="29" t="s">
        <v>145</v>
      </c>
      <c r="D8" s="31">
        <v>3</v>
      </c>
      <c r="E8" s="39" t="s">
        <v>146</v>
      </c>
      <c r="F8" s="29">
        <v>750</v>
      </c>
      <c r="G8" s="30">
        <v>127.5</v>
      </c>
      <c r="H8" s="40">
        <v>131.25</v>
      </c>
      <c r="I8" s="40">
        <v>3.75</v>
      </c>
      <c r="J8" s="40">
        <v>382.5</v>
      </c>
      <c r="K8" s="40">
        <v>393.75</v>
      </c>
    </row>
    <row r="9" spans="1:11" s="2" customFormat="1" ht="30" customHeight="1" x14ac:dyDescent="0.25">
      <c r="A9" s="41"/>
      <c r="B9" s="42" t="s">
        <v>189</v>
      </c>
      <c r="C9" s="43" t="s">
        <v>190</v>
      </c>
      <c r="D9" s="44">
        <v>6</v>
      </c>
      <c r="E9" s="45" t="s">
        <v>191</v>
      </c>
      <c r="F9" s="46">
        <v>750</v>
      </c>
      <c r="G9" s="40">
        <v>27</v>
      </c>
      <c r="H9" s="40">
        <v>22.49</v>
      </c>
      <c r="I9" s="40">
        <v>-4.51</v>
      </c>
      <c r="J9" s="40">
        <v>162</v>
      </c>
      <c r="K9" s="40">
        <v>134.94</v>
      </c>
    </row>
    <row r="10" spans="1:11" s="2" customFormat="1" ht="30" customHeight="1" x14ac:dyDescent="0.25">
      <c r="A10" s="38"/>
      <c r="B10" s="26" t="s">
        <v>159</v>
      </c>
      <c r="C10" s="29" t="s">
        <v>160</v>
      </c>
      <c r="D10" s="31">
        <v>6</v>
      </c>
      <c r="E10" s="39" t="s">
        <v>161</v>
      </c>
      <c r="F10" s="29">
        <v>750</v>
      </c>
      <c r="G10" s="30">
        <v>21</v>
      </c>
      <c r="H10" s="40">
        <v>23.1</v>
      </c>
      <c r="I10" s="40">
        <v>2.1</v>
      </c>
      <c r="J10" s="40">
        <v>126</v>
      </c>
      <c r="K10" s="40">
        <v>138.6</v>
      </c>
    </row>
    <row r="11" spans="1:11" s="2" customFormat="1" ht="30" customHeight="1" x14ac:dyDescent="0.25">
      <c r="A11" s="38"/>
      <c r="B11" s="29" t="s">
        <v>123</v>
      </c>
      <c r="C11" s="29" t="s">
        <v>124</v>
      </c>
      <c r="D11" s="31">
        <v>6</v>
      </c>
      <c r="E11" s="39" t="s">
        <v>125</v>
      </c>
      <c r="F11" s="29">
        <v>750</v>
      </c>
      <c r="G11" s="30">
        <v>60</v>
      </c>
      <c r="H11" s="40">
        <v>56.25</v>
      </c>
      <c r="I11" s="40">
        <v>-3.75</v>
      </c>
      <c r="J11" s="40">
        <v>360</v>
      </c>
      <c r="K11" s="40">
        <v>337.5</v>
      </c>
    </row>
    <row r="12" spans="1:11" s="2" customFormat="1" ht="30" customHeight="1" x14ac:dyDescent="0.25">
      <c r="A12" s="38"/>
      <c r="B12" s="29" t="s">
        <v>126</v>
      </c>
      <c r="C12" s="29" t="s">
        <v>127</v>
      </c>
      <c r="D12" s="31">
        <v>24</v>
      </c>
      <c r="E12" s="39" t="s">
        <v>128</v>
      </c>
      <c r="F12" s="29">
        <v>200</v>
      </c>
      <c r="G12" s="30">
        <v>3.75</v>
      </c>
      <c r="H12" s="40">
        <v>3.38</v>
      </c>
      <c r="I12" s="40">
        <v>-0.37</v>
      </c>
      <c r="J12" s="40">
        <v>90</v>
      </c>
      <c r="K12" s="40">
        <v>81.12</v>
      </c>
    </row>
    <row r="13" spans="1:11" s="2" customFormat="1" ht="30" customHeight="1" x14ac:dyDescent="0.25">
      <c r="A13" s="38"/>
      <c r="B13" s="29" t="s">
        <v>129</v>
      </c>
      <c r="C13" s="29" t="s">
        <v>130</v>
      </c>
      <c r="D13" s="31">
        <v>24</v>
      </c>
      <c r="E13" s="39" t="s">
        <v>128</v>
      </c>
      <c r="F13" s="29">
        <v>375</v>
      </c>
      <c r="G13" s="30">
        <v>5.19</v>
      </c>
      <c r="H13" s="40">
        <v>5.25</v>
      </c>
      <c r="I13" s="40">
        <v>0.06</v>
      </c>
      <c r="J13" s="40">
        <v>124.56</v>
      </c>
      <c r="K13" s="40">
        <v>126</v>
      </c>
    </row>
    <row r="14" spans="1:11" s="2" customFormat="1" ht="30" customHeight="1" x14ac:dyDescent="0.25">
      <c r="A14" s="38"/>
      <c r="B14" s="29" t="s">
        <v>131</v>
      </c>
      <c r="C14" s="29" t="s">
        <v>132</v>
      </c>
      <c r="D14" s="31">
        <v>12</v>
      </c>
      <c r="E14" s="39" t="s">
        <v>128</v>
      </c>
      <c r="F14" s="29">
        <v>750</v>
      </c>
      <c r="G14" s="30">
        <v>10.86</v>
      </c>
      <c r="H14" s="40">
        <v>10.5</v>
      </c>
      <c r="I14" s="40">
        <v>-0.36</v>
      </c>
      <c r="J14" s="40">
        <v>130.32</v>
      </c>
      <c r="K14" s="40">
        <v>126</v>
      </c>
    </row>
    <row r="15" spans="1:11" s="2" customFormat="1" ht="30" customHeight="1" x14ac:dyDescent="0.25">
      <c r="A15" s="38"/>
      <c r="B15" s="29" t="s">
        <v>133</v>
      </c>
      <c r="C15" s="29" t="s">
        <v>134</v>
      </c>
      <c r="D15" s="31">
        <v>48</v>
      </c>
      <c r="E15" s="39" t="s">
        <v>135</v>
      </c>
      <c r="F15" s="29">
        <v>100</v>
      </c>
      <c r="G15" s="30">
        <v>1.86</v>
      </c>
      <c r="H15" s="40">
        <v>1.5</v>
      </c>
      <c r="I15" s="40">
        <v>-0.36</v>
      </c>
      <c r="J15" s="40">
        <v>89.28</v>
      </c>
      <c r="K15" s="40">
        <v>72</v>
      </c>
    </row>
    <row r="16" spans="1:11" s="2" customFormat="1" ht="30" customHeight="1" x14ac:dyDescent="0.25">
      <c r="A16" s="38"/>
      <c r="B16" s="26" t="s">
        <v>136</v>
      </c>
      <c r="C16" s="29" t="s">
        <v>137</v>
      </c>
      <c r="D16" s="31">
        <v>24</v>
      </c>
      <c r="E16" s="39" t="s">
        <v>135</v>
      </c>
      <c r="F16" s="29">
        <v>200</v>
      </c>
      <c r="G16" s="30">
        <v>3.21</v>
      </c>
      <c r="H16" s="40">
        <v>3</v>
      </c>
      <c r="I16" s="40">
        <v>-0.21</v>
      </c>
      <c r="J16" s="40">
        <v>77.040000000000006</v>
      </c>
      <c r="K16" s="40">
        <v>72</v>
      </c>
    </row>
    <row r="17" spans="1:11" s="2" customFormat="1" ht="30" customHeight="1" x14ac:dyDescent="0.25">
      <c r="A17" s="38"/>
      <c r="B17" s="29" t="s">
        <v>150</v>
      </c>
      <c r="C17" s="29" t="s">
        <v>151</v>
      </c>
      <c r="D17" s="31">
        <v>6</v>
      </c>
      <c r="E17" s="39" t="s">
        <v>152</v>
      </c>
      <c r="F17" s="29">
        <v>750</v>
      </c>
      <c r="G17" s="30">
        <v>15.75</v>
      </c>
      <c r="H17" s="40">
        <v>16.5</v>
      </c>
      <c r="I17" s="40">
        <v>0.75</v>
      </c>
      <c r="J17" s="40">
        <v>94.5</v>
      </c>
      <c r="K17" s="40">
        <v>99</v>
      </c>
    </row>
    <row r="18" spans="1:11" s="2" customFormat="1" ht="30" customHeight="1" x14ac:dyDescent="0.25">
      <c r="A18" s="41"/>
      <c r="B18" s="42" t="s">
        <v>153</v>
      </c>
      <c r="C18" s="43" t="s">
        <v>154</v>
      </c>
      <c r="D18" s="44">
        <v>6</v>
      </c>
      <c r="E18" s="45" t="s">
        <v>155</v>
      </c>
      <c r="F18" s="46">
        <v>750</v>
      </c>
      <c r="G18" s="40">
        <v>22.5</v>
      </c>
      <c r="H18" s="40">
        <v>23.25</v>
      </c>
      <c r="I18" s="40">
        <v>0.75</v>
      </c>
      <c r="J18" s="40">
        <v>135</v>
      </c>
      <c r="K18" s="40">
        <v>139.5</v>
      </c>
    </row>
    <row r="19" spans="1:11" s="2" customFormat="1" ht="30" customHeight="1" x14ac:dyDescent="0.25">
      <c r="A19" s="38"/>
      <c r="B19" s="29" t="s">
        <v>199</v>
      </c>
      <c r="C19" s="29" t="s">
        <v>200</v>
      </c>
      <c r="D19" s="31">
        <v>6</v>
      </c>
      <c r="E19" s="39" t="s">
        <v>201</v>
      </c>
      <c r="F19" s="29">
        <v>750</v>
      </c>
      <c r="G19" s="30">
        <v>23.52</v>
      </c>
      <c r="H19" s="40">
        <v>22.4</v>
      </c>
      <c r="I19" s="40">
        <v>-1.1200000000000001</v>
      </c>
      <c r="J19" s="40">
        <v>141.12</v>
      </c>
      <c r="K19" s="40">
        <v>134.4</v>
      </c>
    </row>
    <row r="20" spans="1:11" s="2" customFormat="1" ht="30" customHeight="1" x14ac:dyDescent="0.25">
      <c r="A20" s="38"/>
      <c r="B20" s="29" t="s">
        <v>120</v>
      </c>
      <c r="C20" s="29" t="s">
        <v>121</v>
      </c>
      <c r="D20" s="31">
        <v>12</v>
      </c>
      <c r="E20" s="39" t="s">
        <v>122</v>
      </c>
      <c r="F20" s="29">
        <v>750</v>
      </c>
      <c r="G20" s="30">
        <v>23.73</v>
      </c>
      <c r="H20" s="40">
        <v>23.07</v>
      </c>
      <c r="I20" s="40">
        <v>-0.66</v>
      </c>
      <c r="J20" s="40">
        <v>284.76</v>
      </c>
      <c r="K20" s="40">
        <v>276.83999999999997</v>
      </c>
    </row>
    <row r="21" spans="1:11" s="2" customFormat="1" ht="30" customHeight="1" x14ac:dyDescent="0.25">
      <c r="A21" s="41"/>
      <c r="B21" s="42" t="s">
        <v>156</v>
      </c>
      <c r="C21" s="43" t="s">
        <v>157</v>
      </c>
      <c r="D21" s="44">
        <v>6</v>
      </c>
      <c r="E21" s="45" t="s">
        <v>158</v>
      </c>
      <c r="F21" s="46">
        <v>750</v>
      </c>
      <c r="G21" s="40">
        <v>22.5</v>
      </c>
      <c r="H21" s="40">
        <v>23.25</v>
      </c>
      <c r="I21" s="40">
        <v>0.75</v>
      </c>
      <c r="J21" s="40">
        <v>135</v>
      </c>
      <c r="K21" s="40">
        <v>139.5</v>
      </c>
    </row>
    <row r="22" spans="1:11" s="2" customFormat="1" ht="30" customHeight="1" x14ac:dyDescent="0.25">
      <c r="A22" s="41"/>
      <c r="B22" s="42" t="s">
        <v>96</v>
      </c>
      <c r="C22" s="43" t="s">
        <v>97</v>
      </c>
      <c r="D22" s="44">
        <v>6</v>
      </c>
      <c r="E22" s="45" t="s">
        <v>98</v>
      </c>
      <c r="F22" s="46">
        <v>750</v>
      </c>
      <c r="G22" s="40">
        <v>19.5</v>
      </c>
      <c r="H22" s="40">
        <v>15</v>
      </c>
      <c r="I22" s="40">
        <v>-4.5</v>
      </c>
      <c r="J22" s="40">
        <v>117</v>
      </c>
      <c r="K22" s="40">
        <v>90</v>
      </c>
    </row>
    <row r="23" spans="1:11" s="2" customFormat="1" ht="30" customHeight="1" x14ac:dyDescent="0.25">
      <c r="A23" s="41"/>
      <c r="B23" s="42" t="s">
        <v>138</v>
      </c>
      <c r="C23" s="47" t="s">
        <v>139</v>
      </c>
      <c r="D23" s="44">
        <v>6</v>
      </c>
      <c r="E23" s="48" t="s">
        <v>140</v>
      </c>
      <c r="F23" s="49">
        <v>1750</v>
      </c>
      <c r="G23" s="40">
        <v>37.5</v>
      </c>
      <c r="H23" s="40">
        <v>33.75</v>
      </c>
      <c r="I23" s="40">
        <v>-3.75</v>
      </c>
      <c r="J23" s="40">
        <v>225</v>
      </c>
      <c r="K23" s="40">
        <v>202.5</v>
      </c>
    </row>
    <row r="24" spans="1:11" s="2" customFormat="1" ht="30" customHeight="1" x14ac:dyDescent="0.25">
      <c r="A24" s="38"/>
      <c r="B24" s="29" t="s">
        <v>114</v>
      </c>
      <c r="C24" s="29" t="s">
        <v>115</v>
      </c>
      <c r="D24" s="31">
        <v>6</v>
      </c>
      <c r="E24" s="39" t="s">
        <v>116</v>
      </c>
      <c r="F24" s="29">
        <v>750</v>
      </c>
      <c r="G24" s="30">
        <v>374.99</v>
      </c>
      <c r="H24" s="40">
        <v>299.99</v>
      </c>
      <c r="I24" s="40">
        <v>-75</v>
      </c>
      <c r="J24" s="40">
        <v>2249.94</v>
      </c>
      <c r="K24" s="40">
        <v>1799.94</v>
      </c>
    </row>
    <row r="25" spans="1:11" s="2" customFormat="1" ht="30" customHeight="1" x14ac:dyDescent="0.25">
      <c r="A25" s="38"/>
      <c r="B25" s="29" t="s">
        <v>87</v>
      </c>
      <c r="C25" s="29" t="s">
        <v>88</v>
      </c>
      <c r="D25" s="31">
        <v>10</v>
      </c>
      <c r="E25" s="39" t="s">
        <v>89</v>
      </c>
      <c r="F25" s="29">
        <v>50</v>
      </c>
      <c r="G25" s="30">
        <v>34.5</v>
      </c>
      <c r="H25" s="40">
        <v>22.5</v>
      </c>
      <c r="I25" s="40">
        <v>-12</v>
      </c>
      <c r="J25" s="40">
        <v>345</v>
      </c>
      <c r="K25" s="40">
        <v>225</v>
      </c>
    </row>
    <row r="26" spans="1:11" s="2" customFormat="1" ht="30" customHeight="1" x14ac:dyDescent="0.25">
      <c r="A26" s="38"/>
      <c r="B26" s="26" t="s">
        <v>141</v>
      </c>
      <c r="C26" s="29" t="s">
        <v>142</v>
      </c>
      <c r="D26" s="31">
        <v>12</v>
      </c>
      <c r="E26" s="39" t="s">
        <v>143</v>
      </c>
      <c r="F26" s="29">
        <v>1000</v>
      </c>
      <c r="G26" s="30">
        <v>21.75</v>
      </c>
      <c r="H26" s="40">
        <v>22.5</v>
      </c>
      <c r="I26" s="40">
        <v>0.75</v>
      </c>
      <c r="J26" s="40">
        <v>261</v>
      </c>
      <c r="K26" s="40">
        <v>270</v>
      </c>
    </row>
    <row r="27" spans="1:11" s="2" customFormat="1" ht="30" customHeight="1" x14ac:dyDescent="0.25">
      <c r="A27" s="38"/>
      <c r="B27" s="29" t="s">
        <v>90</v>
      </c>
      <c r="C27" s="29" t="s">
        <v>91</v>
      </c>
      <c r="D27" s="31">
        <v>10</v>
      </c>
      <c r="E27" s="39" t="s">
        <v>92</v>
      </c>
      <c r="F27" s="29">
        <v>50</v>
      </c>
      <c r="G27" s="30">
        <v>39</v>
      </c>
      <c r="H27" s="40">
        <v>27</v>
      </c>
      <c r="I27" s="40">
        <v>-12</v>
      </c>
      <c r="J27" s="40">
        <v>390</v>
      </c>
      <c r="K27" s="40">
        <v>270</v>
      </c>
    </row>
    <row r="28" spans="1:11" s="2" customFormat="1" ht="30" customHeight="1" x14ac:dyDescent="0.25">
      <c r="A28" s="38"/>
      <c r="B28" s="29" t="s">
        <v>93</v>
      </c>
      <c r="C28" s="29" t="s">
        <v>94</v>
      </c>
      <c r="D28" s="31">
        <v>10</v>
      </c>
      <c r="E28" s="39" t="s">
        <v>95</v>
      </c>
      <c r="F28" s="29">
        <v>50</v>
      </c>
      <c r="G28" s="30">
        <v>43.2</v>
      </c>
      <c r="H28" s="40">
        <v>31.5</v>
      </c>
      <c r="I28" s="40">
        <v>-11.7</v>
      </c>
      <c r="J28" s="40">
        <v>432</v>
      </c>
      <c r="K28" s="40">
        <v>315</v>
      </c>
    </row>
    <row r="29" spans="1:11" s="2" customFormat="1" ht="30" customHeight="1" x14ac:dyDescent="0.25">
      <c r="A29" s="38" t="s">
        <v>16</v>
      </c>
      <c r="B29" s="26" t="s">
        <v>162</v>
      </c>
      <c r="C29" s="29" t="s">
        <v>163</v>
      </c>
      <c r="D29" s="31">
        <v>12</v>
      </c>
      <c r="E29" s="39" t="s">
        <v>164</v>
      </c>
      <c r="F29" s="29">
        <v>750</v>
      </c>
      <c r="G29" s="30">
        <v>66.239999999999995</v>
      </c>
      <c r="H29" s="40">
        <v>72.2</v>
      </c>
      <c r="I29" s="40">
        <v>5.96</v>
      </c>
      <c r="J29" s="40">
        <v>794.88</v>
      </c>
      <c r="K29" s="40">
        <v>866.4</v>
      </c>
    </row>
    <row r="30" spans="1:11" s="2" customFormat="1" ht="30" customHeight="1" x14ac:dyDescent="0.25">
      <c r="A30" s="38" t="s">
        <v>16</v>
      </c>
      <c r="B30" s="29" t="s">
        <v>192</v>
      </c>
      <c r="C30" s="29" t="s">
        <v>193</v>
      </c>
      <c r="D30" s="31">
        <v>6</v>
      </c>
      <c r="E30" s="39" t="s">
        <v>194</v>
      </c>
      <c r="F30" s="29">
        <v>750</v>
      </c>
      <c r="G30" s="30">
        <v>39.75</v>
      </c>
      <c r="H30" s="40">
        <v>37.49</v>
      </c>
      <c r="I30" s="40">
        <v>-2.2599999999999998</v>
      </c>
      <c r="J30" s="40">
        <v>238.5</v>
      </c>
      <c r="K30" s="40">
        <v>224.94</v>
      </c>
    </row>
    <row r="31" spans="1:11" s="2" customFormat="1" ht="30" customHeight="1" x14ac:dyDescent="0.25">
      <c r="A31" s="38" t="s">
        <v>16</v>
      </c>
      <c r="B31" s="29" t="s">
        <v>214</v>
      </c>
      <c r="C31" s="29" t="s">
        <v>215</v>
      </c>
      <c r="D31" s="31">
        <v>6</v>
      </c>
      <c r="E31" s="39" t="s">
        <v>216</v>
      </c>
      <c r="F31" s="29">
        <v>750</v>
      </c>
      <c r="G31" s="30">
        <v>74.760000000000005</v>
      </c>
      <c r="H31" s="40">
        <v>75</v>
      </c>
      <c r="I31" s="40">
        <v>0.24</v>
      </c>
      <c r="J31" s="40">
        <v>448.56</v>
      </c>
      <c r="K31" s="40">
        <v>450</v>
      </c>
    </row>
    <row r="32" spans="1:11" s="2" customFormat="1" ht="30" customHeight="1" x14ac:dyDescent="0.25">
      <c r="A32" s="38" t="s">
        <v>16</v>
      </c>
      <c r="B32" s="29" t="s">
        <v>195</v>
      </c>
      <c r="C32" s="29" t="s">
        <v>196</v>
      </c>
      <c r="D32" s="31">
        <v>6</v>
      </c>
      <c r="E32" s="39" t="s">
        <v>197</v>
      </c>
      <c r="F32" s="29">
        <v>750</v>
      </c>
      <c r="G32" s="30">
        <v>45</v>
      </c>
      <c r="H32" s="40">
        <v>37.49</v>
      </c>
      <c r="I32" s="40">
        <v>-7.51</v>
      </c>
      <c r="J32" s="40">
        <v>270</v>
      </c>
      <c r="K32" s="40">
        <v>224.94</v>
      </c>
    </row>
    <row r="33" spans="1:11" s="2" customFormat="1" ht="30" customHeight="1" x14ac:dyDescent="0.25">
      <c r="A33" s="38" t="s">
        <v>16</v>
      </c>
      <c r="B33" s="29" t="s">
        <v>217</v>
      </c>
      <c r="C33" s="29" t="s">
        <v>218</v>
      </c>
      <c r="D33" s="31">
        <v>6</v>
      </c>
      <c r="E33" s="39" t="s">
        <v>219</v>
      </c>
      <c r="F33" s="29">
        <v>750</v>
      </c>
      <c r="G33" s="30">
        <v>74.75</v>
      </c>
      <c r="H33" s="40">
        <v>75</v>
      </c>
      <c r="I33" s="40">
        <v>0.25</v>
      </c>
      <c r="J33" s="40">
        <v>448.5</v>
      </c>
      <c r="K33" s="40">
        <v>450</v>
      </c>
    </row>
    <row r="34" spans="1:11" s="2" customFormat="1" ht="30" customHeight="1" x14ac:dyDescent="0.25">
      <c r="A34" s="38" t="s">
        <v>16</v>
      </c>
      <c r="B34" s="29" t="s">
        <v>202</v>
      </c>
      <c r="C34" s="29" t="s">
        <v>203</v>
      </c>
      <c r="D34" s="31">
        <v>6</v>
      </c>
      <c r="E34" s="39" t="s">
        <v>204</v>
      </c>
      <c r="F34" s="29">
        <v>1750</v>
      </c>
      <c r="G34" s="30">
        <v>11.49</v>
      </c>
      <c r="H34" s="40">
        <v>11.99</v>
      </c>
      <c r="I34" s="40">
        <v>0.5</v>
      </c>
      <c r="J34" s="40">
        <v>68.94</v>
      </c>
      <c r="K34" s="40">
        <v>71.94</v>
      </c>
    </row>
    <row r="35" spans="1:11" s="2" customFormat="1" ht="30" customHeight="1" x14ac:dyDescent="0.25">
      <c r="A35" s="38" t="s">
        <v>16</v>
      </c>
      <c r="B35" s="29" t="s">
        <v>205</v>
      </c>
      <c r="C35" s="29" t="s">
        <v>206</v>
      </c>
      <c r="D35" s="31">
        <v>6</v>
      </c>
      <c r="E35" s="39" t="s">
        <v>207</v>
      </c>
      <c r="F35" s="29">
        <v>750</v>
      </c>
      <c r="G35" s="30">
        <v>30.75</v>
      </c>
      <c r="H35" s="40">
        <v>25.01</v>
      </c>
      <c r="I35" s="40">
        <v>-5.74</v>
      </c>
      <c r="J35" s="40">
        <v>184.5</v>
      </c>
      <c r="K35" s="40">
        <v>150.06</v>
      </c>
    </row>
    <row r="36" spans="1:11" s="2" customFormat="1" ht="30" customHeight="1" x14ac:dyDescent="0.25">
      <c r="A36" s="38" t="s">
        <v>16</v>
      </c>
      <c r="B36" s="29" t="s">
        <v>99</v>
      </c>
      <c r="C36" s="29" t="s">
        <v>100</v>
      </c>
      <c r="D36" s="31">
        <v>6</v>
      </c>
      <c r="E36" s="39" t="s">
        <v>101</v>
      </c>
      <c r="F36" s="29">
        <v>750</v>
      </c>
      <c r="G36" s="30">
        <v>19.5</v>
      </c>
      <c r="H36" s="40">
        <v>15</v>
      </c>
      <c r="I36" s="40">
        <v>-4.5</v>
      </c>
      <c r="J36" s="40">
        <v>117</v>
      </c>
      <c r="K36" s="40">
        <v>90</v>
      </c>
    </row>
    <row r="37" spans="1:11" ht="30" customHeight="1" x14ac:dyDescent="0.25">
      <c r="A37" s="38" t="s">
        <v>16</v>
      </c>
      <c r="B37" s="26" t="s">
        <v>102</v>
      </c>
      <c r="C37" s="29" t="s">
        <v>103</v>
      </c>
      <c r="D37" s="31">
        <v>6</v>
      </c>
      <c r="E37" s="39" t="s">
        <v>104</v>
      </c>
      <c r="F37" s="29">
        <v>750</v>
      </c>
      <c r="G37" s="30">
        <v>19.5</v>
      </c>
      <c r="H37" s="40">
        <v>15</v>
      </c>
      <c r="I37" s="40">
        <v>-4.5</v>
      </c>
      <c r="J37" s="40">
        <v>117</v>
      </c>
      <c r="K37" s="40">
        <v>90</v>
      </c>
    </row>
    <row r="38" spans="1:11" ht="30" customHeight="1" x14ac:dyDescent="0.25">
      <c r="A38" s="41" t="s">
        <v>16</v>
      </c>
      <c r="B38" s="42" t="s">
        <v>105</v>
      </c>
      <c r="C38" s="43" t="s">
        <v>106</v>
      </c>
      <c r="D38" s="44">
        <v>6</v>
      </c>
      <c r="E38" s="45" t="s">
        <v>107</v>
      </c>
      <c r="F38" s="46">
        <v>750</v>
      </c>
      <c r="G38" s="40">
        <v>94.98</v>
      </c>
      <c r="H38" s="40">
        <v>69</v>
      </c>
      <c r="I38" s="40">
        <v>-25.98</v>
      </c>
      <c r="J38" s="40">
        <v>569.88</v>
      </c>
      <c r="K38" s="40">
        <v>414</v>
      </c>
    </row>
    <row r="39" spans="1:11" ht="30" customHeight="1" x14ac:dyDescent="0.25">
      <c r="A39" s="41" t="s">
        <v>16</v>
      </c>
      <c r="B39" s="42" t="s">
        <v>108</v>
      </c>
      <c r="C39" s="43" t="s">
        <v>109</v>
      </c>
      <c r="D39" s="44">
        <v>6</v>
      </c>
      <c r="E39" s="45" t="s">
        <v>110</v>
      </c>
      <c r="F39" s="46">
        <v>750</v>
      </c>
      <c r="G39" s="40">
        <v>34.76</v>
      </c>
      <c r="H39" s="40">
        <v>31.5</v>
      </c>
      <c r="I39" s="40">
        <v>-3.26</v>
      </c>
      <c r="J39" s="40">
        <v>208.56</v>
      </c>
      <c r="K39" s="40">
        <v>189</v>
      </c>
    </row>
    <row r="40" spans="1:11" ht="30" customHeight="1" x14ac:dyDescent="0.25">
      <c r="A40" s="41" t="s">
        <v>16</v>
      </c>
      <c r="B40" s="42" t="s">
        <v>165</v>
      </c>
      <c r="C40" s="43" t="s">
        <v>166</v>
      </c>
      <c r="D40" s="44">
        <v>6</v>
      </c>
      <c r="E40" s="45" t="s">
        <v>167</v>
      </c>
      <c r="F40" s="46">
        <v>1750</v>
      </c>
      <c r="G40" s="40">
        <v>17.66</v>
      </c>
      <c r="H40" s="40">
        <v>22.56</v>
      </c>
      <c r="I40" s="40">
        <v>4.9000000000000004</v>
      </c>
      <c r="J40" s="40">
        <v>105.96</v>
      </c>
      <c r="K40" s="40">
        <v>135.36000000000001</v>
      </c>
    </row>
    <row r="41" spans="1:11" ht="30" x14ac:dyDescent="0.25">
      <c r="A41" s="38" t="s">
        <v>16</v>
      </c>
      <c r="B41" s="26" t="s">
        <v>111</v>
      </c>
      <c r="C41" s="29" t="s">
        <v>112</v>
      </c>
      <c r="D41" s="31">
        <v>6</v>
      </c>
      <c r="E41" s="39" t="s">
        <v>113</v>
      </c>
      <c r="F41" s="29">
        <v>750</v>
      </c>
      <c r="G41" s="30">
        <v>91.5</v>
      </c>
      <c r="H41" s="40">
        <v>100.25</v>
      </c>
      <c r="I41" s="40">
        <v>8.75</v>
      </c>
      <c r="J41" s="40">
        <v>549</v>
      </c>
      <c r="K41" s="40">
        <v>601.5</v>
      </c>
    </row>
    <row r="42" spans="1:11" ht="30" customHeight="1" x14ac:dyDescent="0.25">
      <c r="A42" s="38" t="s">
        <v>16</v>
      </c>
      <c r="B42" s="26" t="s">
        <v>168</v>
      </c>
      <c r="C42" s="29" t="s">
        <v>169</v>
      </c>
      <c r="D42" s="31">
        <v>6</v>
      </c>
      <c r="E42" s="39" t="s">
        <v>170</v>
      </c>
      <c r="F42" s="29">
        <v>750</v>
      </c>
      <c r="G42" s="30">
        <v>59.1</v>
      </c>
      <c r="H42" s="40">
        <v>64.89</v>
      </c>
      <c r="I42" s="40">
        <v>5.79</v>
      </c>
      <c r="J42" s="40">
        <v>354.6</v>
      </c>
      <c r="K42" s="40">
        <v>389.34</v>
      </c>
    </row>
    <row r="43" spans="1:11" ht="30" customHeight="1" x14ac:dyDescent="0.25">
      <c r="A43" s="41" t="s">
        <v>16</v>
      </c>
      <c r="B43" s="42" t="s">
        <v>171</v>
      </c>
      <c r="C43" s="47" t="s">
        <v>172</v>
      </c>
      <c r="D43" s="44">
        <v>6</v>
      </c>
      <c r="E43" s="48" t="s">
        <v>173</v>
      </c>
      <c r="F43" s="49">
        <v>1750</v>
      </c>
      <c r="G43" s="40">
        <v>42.93</v>
      </c>
      <c r="H43" s="40">
        <v>44.31</v>
      </c>
      <c r="I43" s="40">
        <v>1.38</v>
      </c>
      <c r="J43" s="40">
        <v>257.58</v>
      </c>
      <c r="K43" s="40">
        <v>265.86</v>
      </c>
    </row>
    <row r="44" spans="1:11" ht="30" customHeight="1" x14ac:dyDescent="0.25">
      <c r="A44" s="38" t="s">
        <v>16</v>
      </c>
      <c r="B44" s="29" t="s">
        <v>174</v>
      </c>
      <c r="C44" s="29" t="s">
        <v>175</v>
      </c>
      <c r="D44" s="31">
        <v>6</v>
      </c>
      <c r="E44" s="39" t="s">
        <v>176</v>
      </c>
      <c r="F44" s="29">
        <v>1750</v>
      </c>
      <c r="G44" s="30">
        <v>19.32</v>
      </c>
      <c r="H44" s="40">
        <v>20.54</v>
      </c>
      <c r="I44" s="40">
        <v>1.22</v>
      </c>
      <c r="J44" s="40">
        <v>115.92</v>
      </c>
      <c r="K44" s="40">
        <v>123.24</v>
      </c>
    </row>
    <row r="45" spans="1:11" ht="30" customHeight="1" x14ac:dyDescent="0.25">
      <c r="A45" s="38" t="s">
        <v>16</v>
      </c>
      <c r="B45" s="29" t="s">
        <v>177</v>
      </c>
      <c r="C45" s="29" t="s">
        <v>178</v>
      </c>
      <c r="D45" s="31">
        <v>6</v>
      </c>
      <c r="E45" s="39" t="s">
        <v>179</v>
      </c>
      <c r="F45" s="29">
        <v>1750</v>
      </c>
      <c r="G45" s="30">
        <v>22.32</v>
      </c>
      <c r="H45" s="40">
        <v>22.52</v>
      </c>
      <c r="I45" s="40">
        <v>0.2</v>
      </c>
      <c r="J45" s="40">
        <v>133.91999999999999</v>
      </c>
      <c r="K45" s="40">
        <v>135.12</v>
      </c>
    </row>
    <row r="46" spans="1:11" ht="30" customHeight="1" x14ac:dyDescent="0.25">
      <c r="A46" s="38" t="s">
        <v>16</v>
      </c>
      <c r="B46" s="29" t="s">
        <v>208</v>
      </c>
      <c r="C46" s="29" t="s">
        <v>209</v>
      </c>
      <c r="D46" s="31">
        <v>6</v>
      </c>
      <c r="E46" s="39" t="s">
        <v>210</v>
      </c>
      <c r="F46" s="29">
        <v>750</v>
      </c>
      <c r="G46" s="30">
        <v>82.5</v>
      </c>
      <c r="H46" s="40">
        <v>75</v>
      </c>
      <c r="I46" s="40">
        <v>-7.5</v>
      </c>
      <c r="J46" s="40">
        <v>495</v>
      </c>
      <c r="K46" s="40">
        <v>450</v>
      </c>
    </row>
    <row r="47" spans="1:11" ht="30" customHeight="1" x14ac:dyDescent="0.25">
      <c r="A47" s="38" t="s">
        <v>16</v>
      </c>
      <c r="B47" s="29" t="s">
        <v>211</v>
      </c>
      <c r="C47" s="29" t="s">
        <v>212</v>
      </c>
      <c r="D47" s="31">
        <v>6</v>
      </c>
      <c r="E47" s="39" t="s">
        <v>213</v>
      </c>
      <c r="F47" s="29">
        <v>750</v>
      </c>
      <c r="G47" s="30">
        <v>249.99</v>
      </c>
      <c r="H47" s="40">
        <v>225</v>
      </c>
      <c r="I47" s="40">
        <v>-24.99</v>
      </c>
      <c r="J47" s="40">
        <v>1499.94</v>
      </c>
      <c r="K47" s="40">
        <v>1350</v>
      </c>
    </row>
    <row r="48" spans="1:11" ht="30" customHeight="1" x14ac:dyDescent="0.25">
      <c r="A48" s="41" t="s">
        <v>16</v>
      </c>
      <c r="B48" s="42" t="s">
        <v>180</v>
      </c>
      <c r="C48" s="43" t="s">
        <v>181</v>
      </c>
      <c r="D48" s="44">
        <v>6</v>
      </c>
      <c r="E48" s="45" t="s">
        <v>182</v>
      </c>
      <c r="F48" s="46">
        <v>1750</v>
      </c>
      <c r="G48" s="40">
        <v>33.200000000000003</v>
      </c>
      <c r="H48" s="40">
        <v>33.979999999999997</v>
      </c>
      <c r="I48" s="40">
        <v>0.78</v>
      </c>
      <c r="J48" s="40">
        <v>199.2</v>
      </c>
      <c r="K48" s="40">
        <v>203.88</v>
      </c>
    </row>
  </sheetData>
  <autoFilter ref="A2:K2" xr:uid="{00000000-0009-0000-0000-000002000000}">
    <sortState ref="A3:K48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2025-09-23T13:33:07Z</dcterms:modified>
</cp:coreProperties>
</file>