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\data\ABDusers\nscebol\Documents\1PRODUCTS\Temporary Price Reductions\2024\1024\"/>
    </mc:Choice>
  </mc:AlternateContent>
  <xr:revisionPtr revIDLastSave="0" documentId="13_ncr:1_{EA076213-9F31-49CB-977F-DD37ADCEC3B7}" xr6:coauthVersionLast="36" xr6:coauthVersionMax="36" xr10:uidLastSave="{00000000-0000-0000-0000-000000000000}"/>
  <bookViews>
    <workbookView xWindow="480" yWindow="120" windowWidth="20010" windowHeight="7425" xr2:uid="{00000000-000D-0000-FFFF-FFFF00000000}"/>
  </bookViews>
  <sheets>
    <sheet name="TEMPORARY PRICE REDUCTIONS" sheetId="5" r:id="rId1"/>
    <sheet name="RETURN TO REGULAR PRICE" sheetId="2" r:id="rId2"/>
    <sheet name="PERMANENT PRICE CHANGE" sheetId="3" r:id="rId3"/>
  </sheets>
  <definedNames>
    <definedName name="_xlnm._FilterDatabase" localSheetId="2" hidden="1">'PERMANENT PRICE CHANGE'!$A$2:$K$2</definedName>
    <definedName name="_xlnm._FilterDatabase" localSheetId="1" hidden="1">'RETURN TO REGULAR PRICE'!$A$2:$J$2</definedName>
    <definedName name="_xlnm._FilterDatabase" localSheetId="0" hidden="1">'TEMPORARY PRICE REDUCTIONS'!$A$2:$J$2</definedName>
    <definedName name="_xlnm.Print_Titles" localSheetId="2">'PERMANENT PRICE CHANGE'!$2:$2</definedName>
    <definedName name="_xlnm.Print_Titles" localSheetId="1">'RETURN TO REGULAR PRICE'!$2:$2</definedName>
    <definedName name="_xlnm.Print_Titles" localSheetId="0">'TEMPORARY PRICE REDUCTIONS'!$2:$2</definedName>
  </definedNames>
  <calcPr calcId="191029"/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4" i="2"/>
  <c r="H3" i="2"/>
</calcChain>
</file>

<file path=xl/sharedStrings.xml><?xml version="1.0" encoding="utf-8"?>
<sst xmlns="http://schemas.openxmlformats.org/spreadsheetml/2006/main" count="532" uniqueCount="458">
  <si>
    <t>Code</t>
  </si>
  <si>
    <t>UPC</t>
  </si>
  <si>
    <t>Pack</t>
  </si>
  <si>
    <t>Description</t>
  </si>
  <si>
    <t>Size</t>
  </si>
  <si>
    <t>Normal Bottle</t>
  </si>
  <si>
    <t>TPR Bottle</t>
  </si>
  <si>
    <t>Price Up/Down</t>
  </si>
  <si>
    <t>Normal Case</t>
  </si>
  <si>
    <t>TPR Case</t>
  </si>
  <si>
    <t>UPC Code</t>
  </si>
  <si>
    <t>Old Btl Cost</t>
  </si>
  <si>
    <t>New Btl Cost</t>
  </si>
  <si>
    <t>Old Case Cost</t>
  </si>
  <si>
    <t>SO</t>
  </si>
  <si>
    <t>New Case</t>
  </si>
  <si>
    <t>*</t>
  </si>
  <si>
    <t>UV Grape</t>
  </si>
  <si>
    <t>UV Blue Raspberry</t>
  </si>
  <si>
    <t>UV Red Cherry</t>
  </si>
  <si>
    <t>UV Cake</t>
  </si>
  <si>
    <t>17951</t>
  </si>
  <si>
    <t>096749021840</t>
  </si>
  <si>
    <t>Evan Williams Black Mini</t>
  </si>
  <si>
    <t>State Vodka</t>
  </si>
  <si>
    <t>28497</t>
  </si>
  <si>
    <t>628451773238</t>
  </si>
  <si>
    <t>Empress 1908 Gin</t>
  </si>
  <si>
    <t>87745</t>
  </si>
  <si>
    <t>850015640100</t>
  </si>
  <si>
    <t>Teremana Reposado Tequila</t>
  </si>
  <si>
    <t>87747</t>
  </si>
  <si>
    <t>850015640087</t>
  </si>
  <si>
    <t>Teremana Blanco Tequila</t>
  </si>
  <si>
    <t>15628</t>
  </si>
  <si>
    <t>080432500187</t>
  </si>
  <si>
    <t>Jameson</t>
  </si>
  <si>
    <t>34007</t>
  </si>
  <si>
    <t>835229000407</t>
  </si>
  <si>
    <t>Absolut Swedish Vodka 80prf</t>
  </si>
  <si>
    <t>34015</t>
  </si>
  <si>
    <t>835229001145</t>
  </si>
  <si>
    <t>Absolut Apeach</t>
  </si>
  <si>
    <t>34029</t>
  </si>
  <si>
    <t>835229001404</t>
  </si>
  <si>
    <t>Absolut Citron</t>
  </si>
  <si>
    <t>34051</t>
  </si>
  <si>
    <t>835229008403</t>
  </si>
  <si>
    <t>Absolut Raspberri</t>
  </si>
  <si>
    <t>34078</t>
  </si>
  <si>
    <t>835229006409</t>
  </si>
  <si>
    <t>Absolut Vanilia</t>
  </si>
  <si>
    <t>34117</t>
  </si>
  <si>
    <t>835229002401</t>
  </si>
  <si>
    <t>Absolut Mandrin</t>
  </si>
  <si>
    <t>850001558020</t>
  </si>
  <si>
    <t>086891054001</t>
  </si>
  <si>
    <t>Nonino Amaro Quintessentia</t>
  </si>
  <si>
    <t>087116035669</t>
  </si>
  <si>
    <t>Ice Hole Plum Schnapps</t>
  </si>
  <si>
    <t>087116035539</t>
  </si>
  <si>
    <t>Ice Hole Butterscotch Schnapps</t>
  </si>
  <si>
    <t>087116035607</t>
  </si>
  <si>
    <t>Ice Hole Mint Schnapps</t>
  </si>
  <si>
    <t>087116036178</t>
  </si>
  <si>
    <t>Ice Hole Salty Caramel Schnapps</t>
  </si>
  <si>
    <t>087116034617</t>
  </si>
  <si>
    <t>Phillips Root Beer Schnapps</t>
  </si>
  <si>
    <t>39374</t>
  </si>
  <si>
    <t>815197003280</t>
  </si>
  <si>
    <t>Blue Ice American Huckleberry Vodka</t>
  </si>
  <si>
    <t>88413</t>
  </si>
  <si>
    <t>850008153044</t>
  </si>
  <si>
    <t>Campo Bravo Plata Tequila</t>
  </si>
  <si>
    <t>85078</t>
  </si>
  <si>
    <t>86797100312</t>
  </si>
  <si>
    <t>Holy Hell Silver</t>
  </si>
  <si>
    <t>85083</t>
  </si>
  <si>
    <t>867971000381</t>
  </si>
  <si>
    <t>Holy Hell Reposado</t>
  </si>
  <si>
    <t>72448</t>
  </si>
  <si>
    <t>762317030070</t>
  </si>
  <si>
    <t>Tooters Blu-Dacious Kamikazi Mini</t>
  </si>
  <si>
    <t>77545</t>
  </si>
  <si>
    <t>762317030988</t>
  </si>
  <si>
    <t>Tooters Apple-Tini Mini</t>
  </si>
  <si>
    <t>38073</t>
  </si>
  <si>
    <t>67866</t>
  </si>
  <si>
    <t>083300048729</t>
  </si>
  <si>
    <t>Amarula Cream Liqueur</t>
  </si>
  <si>
    <t>83357</t>
  </si>
  <si>
    <t>83363</t>
  </si>
  <si>
    <t>83370</t>
  </si>
  <si>
    <t>83390</t>
  </si>
  <si>
    <t>84617</t>
  </si>
  <si>
    <t>21296</t>
  </si>
  <si>
    <t>860004588603</t>
  </si>
  <si>
    <t>Ruddells Mill Kentucky Straight Bourbon Whiskey</t>
  </si>
  <si>
    <t>25242</t>
  </si>
  <si>
    <t>850030595027</t>
  </si>
  <si>
    <t>Ruddells Mill Kentucky Straight Rye Whiskey</t>
  </si>
  <si>
    <t>906138</t>
  </si>
  <si>
    <t>096619061372</t>
  </si>
  <si>
    <t>Kirkland Signature Islay Single Malt Scotch</t>
  </si>
  <si>
    <t>October 2024 Return to Regular Price</t>
  </si>
  <si>
    <t>16502</t>
  </si>
  <si>
    <t>850192005051</t>
  </si>
  <si>
    <t>American Born Bourbon Whiskey</t>
  </si>
  <si>
    <t>20300</t>
  </si>
  <si>
    <t>852045007403</t>
  </si>
  <si>
    <t>Old Elk Wheat Bourbon</t>
  </si>
  <si>
    <t>22419</t>
  </si>
  <si>
    <t>691835647913</t>
  </si>
  <si>
    <t>Steeple Ridge Cask Strength Straight Rye Whiskey</t>
  </si>
  <si>
    <t>22420</t>
  </si>
  <si>
    <t>691835647814</t>
  </si>
  <si>
    <t>Steeple Ridge Sweet Mash Straight Rye Whiskey</t>
  </si>
  <si>
    <t>37336</t>
  </si>
  <si>
    <t>087116014671</t>
  </si>
  <si>
    <t>UV Vodka</t>
  </si>
  <si>
    <t>41360</t>
  </si>
  <si>
    <t>087116014879</t>
  </si>
  <si>
    <t>UV Pink Lemonade</t>
  </si>
  <si>
    <t>41604</t>
  </si>
  <si>
    <t>087116014770</t>
  </si>
  <si>
    <t>41688</t>
  </si>
  <si>
    <t>087116014589</t>
  </si>
  <si>
    <t>UV Blue Raspberry PET</t>
  </si>
  <si>
    <t>41693</t>
  </si>
  <si>
    <t>087116014480</t>
  </si>
  <si>
    <t>41696</t>
  </si>
  <si>
    <t>087116014428</t>
  </si>
  <si>
    <t>UV Green Apple</t>
  </si>
  <si>
    <t>41704</t>
  </si>
  <si>
    <t>087116014442</t>
  </si>
  <si>
    <t>41989</t>
  </si>
  <si>
    <t>087116015395</t>
  </si>
  <si>
    <t>63018</t>
  </si>
  <si>
    <t>087116009516</t>
  </si>
  <si>
    <t>Toast and Tavern Whiskey Ginger RTD</t>
  </si>
  <si>
    <t>63019</t>
  </si>
  <si>
    <t>087116009479</t>
  </si>
  <si>
    <t>Toast and Tavern Daiquiri RTD</t>
  </si>
  <si>
    <t>63042</t>
  </si>
  <si>
    <t>087116009493</t>
  </si>
  <si>
    <t>Toast and Tavern Cosmo RTD</t>
  </si>
  <si>
    <t>63043</t>
  </si>
  <si>
    <t>087116009509</t>
  </si>
  <si>
    <t>Toast and Tavern Spicy Margarita RTD</t>
  </si>
  <si>
    <t>63044</t>
  </si>
  <si>
    <t>087116009486</t>
  </si>
  <si>
    <t>Toast and Tavern Margarita RTD</t>
  </si>
  <si>
    <t>63053</t>
  </si>
  <si>
    <t>087116009523</t>
  </si>
  <si>
    <t>Toast and Tavern Old Fashioned RTD</t>
  </si>
  <si>
    <t>66056</t>
  </si>
  <si>
    <t>73558</t>
  </si>
  <si>
    <t>850008153365</t>
  </si>
  <si>
    <t>Dirty Monkey</t>
  </si>
  <si>
    <t>73895</t>
  </si>
  <si>
    <t>628451773863</t>
  </si>
  <si>
    <t>76182</t>
  </si>
  <si>
    <t>850008153464</t>
  </si>
  <si>
    <t>American Born Apple Pie Whiskey</t>
  </si>
  <si>
    <t>867971000312</t>
  </si>
  <si>
    <t>87499</t>
  </si>
  <si>
    <t>898432002002</t>
  </si>
  <si>
    <t>Dulce Vida Blanco</t>
  </si>
  <si>
    <t>October 2024 Temporary Price Reductions</t>
  </si>
  <si>
    <t>932650</t>
  </si>
  <si>
    <t>085924100319</t>
  </si>
  <si>
    <t>SOOH Uncle Vals Botanical Gin</t>
  </si>
  <si>
    <t>37900</t>
  </si>
  <si>
    <t>195893446551</t>
  </si>
  <si>
    <t>American Premium Vodka</t>
  </si>
  <si>
    <t>987161</t>
  </si>
  <si>
    <t>857461002520</t>
  </si>
  <si>
    <t>SOOH Millet Armagnac XO</t>
  </si>
  <si>
    <t>22219</t>
  </si>
  <si>
    <t>081128022280</t>
  </si>
  <si>
    <t>Woodford Reserve Kentucky Derby 2024</t>
  </si>
  <si>
    <t>994503</t>
  </si>
  <si>
    <t>060716140339</t>
  </si>
  <si>
    <t>HA BenRiach 16 Year</t>
  </si>
  <si>
    <t>994965</t>
  </si>
  <si>
    <t>850483000796</t>
  </si>
  <si>
    <t>HA Glendronach Parliament 21YR</t>
  </si>
  <si>
    <t>995783</t>
  </si>
  <si>
    <t>060399687299</t>
  </si>
  <si>
    <t>HA Glendronach 15YR Revival</t>
  </si>
  <si>
    <t>951832</t>
  </si>
  <si>
    <t>000513072921</t>
  </si>
  <si>
    <t>Hamilton Overproof Rum</t>
  </si>
  <si>
    <t>989454</t>
  </si>
  <si>
    <t>000513072938</t>
  </si>
  <si>
    <t>Hamilton 86 Proof Rum</t>
  </si>
  <si>
    <t>52364</t>
  </si>
  <si>
    <t>850329005008</t>
  </si>
  <si>
    <t>Copper &amp; Kings American Brandy</t>
  </si>
  <si>
    <t>53671</t>
  </si>
  <si>
    <t>Copper &amp; Kings American Apple Brandy</t>
  </si>
  <si>
    <t>953671</t>
  </si>
  <si>
    <t>1799</t>
  </si>
  <si>
    <t>082000759102</t>
  </si>
  <si>
    <t>Captain Morgan Original Spiced Barrel</t>
  </si>
  <si>
    <t>87283</t>
  </si>
  <si>
    <t>856724006107</t>
  </si>
  <si>
    <t>Casamigos Blanco</t>
  </si>
  <si>
    <t>87289</t>
  </si>
  <si>
    <t>856724006336</t>
  </si>
  <si>
    <t>Casamigos Mezcal</t>
  </si>
  <si>
    <t>88802</t>
  </si>
  <si>
    <t>856724006008</t>
  </si>
  <si>
    <t>Casamigos Anejo</t>
  </si>
  <si>
    <t>88803</t>
  </si>
  <si>
    <t>856724006206</t>
  </si>
  <si>
    <t>Casamigos Reposado</t>
  </si>
  <si>
    <t>902536</t>
  </si>
  <si>
    <t>089744329561</t>
  </si>
  <si>
    <t>HA Chartreuse Yellow</t>
  </si>
  <si>
    <t>15258</t>
  </si>
  <si>
    <t>084279005836</t>
  </si>
  <si>
    <t>Windsor Canadian Black Cherry</t>
  </si>
  <si>
    <t>65144</t>
  </si>
  <si>
    <t>084279979472</t>
  </si>
  <si>
    <t>Il Tramonto Limoncello</t>
  </si>
  <si>
    <t>966393</t>
  </si>
  <si>
    <t>032268112249</t>
  </si>
  <si>
    <t>Arak Ksarak</t>
  </si>
  <si>
    <t>973911</t>
  </si>
  <si>
    <t>287000222223</t>
  </si>
  <si>
    <t>Arak Brun 5 Year Special Reserve</t>
  </si>
  <si>
    <t>101548</t>
  </si>
  <si>
    <t>080686836643</t>
  </si>
  <si>
    <t>Tres Generaciones Anejo w/Glasses</t>
  </si>
  <si>
    <t>37020</t>
  </si>
  <si>
    <t>019962231216</t>
  </si>
  <si>
    <t>North Forty Vodka</t>
  </si>
  <si>
    <t>39577</t>
  </si>
  <si>
    <t>019962231711</t>
  </si>
  <si>
    <t>North Forty Raspberry Vodka</t>
  </si>
  <si>
    <t>39611</t>
  </si>
  <si>
    <t>019962231513</t>
  </si>
  <si>
    <t>North Forty Vanilla Vodka</t>
  </si>
  <si>
    <t>39699</t>
  </si>
  <si>
    <t>019962231315</t>
  </si>
  <si>
    <t>North Forty Peach Vodka</t>
  </si>
  <si>
    <t>77730</t>
  </si>
  <si>
    <t>896459002050</t>
  </si>
  <si>
    <t>Travis Hasse Cow Pie</t>
  </si>
  <si>
    <t>87279</t>
  </si>
  <si>
    <t>736040532736</t>
  </si>
  <si>
    <t>Casa Dragones Blanco</t>
  </si>
  <si>
    <t>915489</t>
  </si>
  <si>
    <t>850030494023</t>
  </si>
  <si>
    <t>HA Keepers Heart 10YR Single Malt</t>
  </si>
  <si>
    <t>80236</t>
  </si>
  <si>
    <t>855037005074</t>
  </si>
  <si>
    <t>Iowish Cream Liqueur</t>
  </si>
  <si>
    <t>80239</t>
  </si>
  <si>
    <t>855037005890</t>
  </si>
  <si>
    <t>Iowish Cream Salted Caramel</t>
  </si>
  <si>
    <t>80240</t>
  </si>
  <si>
    <t>850043766087</t>
  </si>
  <si>
    <t>Iowish Cream Amaretto</t>
  </si>
  <si>
    <t>921505</t>
  </si>
  <si>
    <t>858764003122</t>
  </si>
  <si>
    <t>Smoke Wagon Straight Bourbon Whiskey</t>
  </si>
  <si>
    <t>921523</t>
  </si>
  <si>
    <t>858764003672</t>
  </si>
  <si>
    <t>4th of July Smoke Wagon Straight Bourbon Whiskey</t>
  </si>
  <si>
    <t>23536</t>
  </si>
  <si>
    <t>852045007014</t>
  </si>
  <si>
    <t>Old Elk Blended Straight Bourbon</t>
  </si>
  <si>
    <t>80343</t>
  </si>
  <si>
    <t>852045007069</t>
  </si>
  <si>
    <t>Nooku Bourbon Cream</t>
  </si>
  <si>
    <t>56731</t>
  </si>
  <si>
    <t>089540536293</t>
  </si>
  <si>
    <t>Absolut Raspberry Lemonade Ready to Serve</t>
  </si>
  <si>
    <t>56732</t>
  </si>
  <si>
    <t>089540536309</t>
  </si>
  <si>
    <t>Absolut Mojito Ready to Serve</t>
  </si>
  <si>
    <t>49084</t>
  </si>
  <si>
    <t>087236002831</t>
  </si>
  <si>
    <t>Remy Martin 1738 Accord Royal</t>
  </si>
  <si>
    <t>100413</t>
  </si>
  <si>
    <t>088004029296</t>
  </si>
  <si>
    <t>Fireball Cinnamon Whiskey Party Bucket</t>
  </si>
  <si>
    <t>100861</t>
  </si>
  <si>
    <t>088004034221</t>
  </si>
  <si>
    <t>99 Party Bucket Minis</t>
  </si>
  <si>
    <t>101180</t>
  </si>
  <si>
    <t>088004040529</t>
  </si>
  <si>
    <t>99 Fruits Mini</t>
  </si>
  <si>
    <t>101710</t>
  </si>
  <si>
    <t>088004036089</t>
  </si>
  <si>
    <t>Fireball Window Box Minis</t>
  </si>
  <si>
    <t>101712</t>
  </si>
  <si>
    <t>088004053710</t>
  </si>
  <si>
    <t>99 Rainbow Pack Mini</t>
  </si>
  <si>
    <t>101873</t>
  </si>
  <si>
    <t>088004053260</t>
  </si>
  <si>
    <t>Fris Variety Mini</t>
  </si>
  <si>
    <t>102027</t>
  </si>
  <si>
    <t>088004055950</t>
  </si>
  <si>
    <t>99 Punches Variety Mini</t>
  </si>
  <si>
    <t>102031</t>
  </si>
  <si>
    <t>088004057657</t>
  </si>
  <si>
    <t>Fireball Birdie Shot Mini</t>
  </si>
  <si>
    <t>102375</t>
  </si>
  <si>
    <t>088004065171</t>
  </si>
  <si>
    <t>99 Brand Flavored Lemonades Mini</t>
  </si>
  <si>
    <t>37500</t>
  </si>
  <si>
    <t>088004043766</t>
  </si>
  <si>
    <t>Fris Danish Vodka Mini</t>
  </si>
  <si>
    <t>38102</t>
  </si>
  <si>
    <t>088004012786</t>
  </si>
  <si>
    <t>Platinum 7x Vodka Mini</t>
  </si>
  <si>
    <t>38530</t>
  </si>
  <si>
    <t>088004027834</t>
  </si>
  <si>
    <t>Wheatley Vodka Mini</t>
  </si>
  <si>
    <t>53216</t>
  </si>
  <si>
    <t>021296006019</t>
  </si>
  <si>
    <t>Paul Masson Grande Amber Brandy VS</t>
  </si>
  <si>
    <t>53853</t>
  </si>
  <si>
    <t>088004055684</t>
  </si>
  <si>
    <t>Paul Masson Fruit Punch Grande Amber Brandy</t>
  </si>
  <si>
    <t>53858</t>
  </si>
  <si>
    <t>088004055509</t>
  </si>
  <si>
    <t>Paul Masson Coconut Grande Amber Brandy</t>
  </si>
  <si>
    <t>56196</t>
  </si>
  <si>
    <t>021296620024</t>
  </si>
  <si>
    <t>Paul Masson Peach Grande Amber Brandy</t>
  </si>
  <si>
    <t>56664</t>
  </si>
  <si>
    <t>088004055622</t>
  </si>
  <si>
    <t>Paul Masson Watermelon Grande Amber Brandy</t>
  </si>
  <si>
    <t>56670</t>
  </si>
  <si>
    <t>088004055561</t>
  </si>
  <si>
    <t>Paul Masson Grape Grande Amber Brandy</t>
  </si>
  <si>
    <t>56793</t>
  </si>
  <si>
    <t>021296620277</t>
  </si>
  <si>
    <t>Paul Masson Apple Grande Amber Brandy</t>
  </si>
  <si>
    <t>56798</t>
  </si>
  <si>
    <t>021296620215</t>
  </si>
  <si>
    <t>Paul Masson Pineapple Grande Amber Brandy</t>
  </si>
  <si>
    <t>56805</t>
  </si>
  <si>
    <t>021296620079</t>
  </si>
  <si>
    <t>Paul Masson Red Berry Grande Amber</t>
  </si>
  <si>
    <t>65013</t>
  </si>
  <si>
    <t>088004020491</t>
  </si>
  <si>
    <t>Fireball Cinnamon Whiskey Mini Sleeve</t>
  </si>
  <si>
    <t>76227</t>
  </si>
  <si>
    <t>080660352039</t>
  </si>
  <si>
    <t>Montezuma Blue</t>
  </si>
  <si>
    <t>76359</t>
  </si>
  <si>
    <t>088004050252</t>
  </si>
  <si>
    <t>99 Salted Caramel Mini</t>
  </si>
  <si>
    <t>76373</t>
  </si>
  <si>
    <t>088004051709</t>
  </si>
  <si>
    <t>99 Pickle Mini</t>
  </si>
  <si>
    <t>81124</t>
  </si>
  <si>
    <t>088004024086</t>
  </si>
  <si>
    <t>99 Peppermint Mini</t>
  </si>
  <si>
    <t>84100</t>
  </si>
  <si>
    <t>088004051488</t>
  </si>
  <si>
    <t>99 Sour Berry Mini</t>
  </si>
  <si>
    <t>84102</t>
  </si>
  <si>
    <t>088004051495</t>
  </si>
  <si>
    <t>99 Sour Cherry Mini</t>
  </si>
  <si>
    <t>84104</t>
  </si>
  <si>
    <t>088004051471</t>
  </si>
  <si>
    <t>99 Sour Apple Mini</t>
  </si>
  <si>
    <t>84142</t>
  </si>
  <si>
    <t>089000990610</t>
  </si>
  <si>
    <t>99 Peaches PET Mini</t>
  </si>
  <si>
    <t>84143</t>
  </si>
  <si>
    <t>080660113760</t>
  </si>
  <si>
    <t>99 Cinnamon Mini</t>
  </si>
  <si>
    <t>84145</t>
  </si>
  <si>
    <t>089000990764</t>
  </si>
  <si>
    <t>99 Grapes PET Mini</t>
  </si>
  <si>
    <t>84152</t>
  </si>
  <si>
    <t>080660118895</t>
  </si>
  <si>
    <t>99 Oranges Mini</t>
  </si>
  <si>
    <t>84155</t>
  </si>
  <si>
    <t>080660113609</t>
  </si>
  <si>
    <t>99 Cherries Mini</t>
  </si>
  <si>
    <t>84160</t>
  </si>
  <si>
    <t>089000118397</t>
  </si>
  <si>
    <t>99 Apples Mini Display</t>
  </si>
  <si>
    <t>84172</t>
  </si>
  <si>
    <t>080660620992</t>
  </si>
  <si>
    <t>99 Bananas Mini</t>
  </si>
  <si>
    <t>84197</t>
  </si>
  <si>
    <t>080660010700</t>
  </si>
  <si>
    <t>99 Pineapple Mini</t>
  </si>
  <si>
    <t>84207</t>
  </si>
  <si>
    <t>088004023850</t>
  </si>
  <si>
    <t>99 Root Beer Mini</t>
  </si>
  <si>
    <t>84222</t>
  </si>
  <si>
    <t>088004039660</t>
  </si>
  <si>
    <t>99 Blue Raspberries Mini</t>
  </si>
  <si>
    <t>84223</t>
  </si>
  <si>
    <t>088004045456</t>
  </si>
  <si>
    <t>99 Brand Fruit Punch PET Mini</t>
  </si>
  <si>
    <t>84224</t>
  </si>
  <si>
    <t>088004039677</t>
  </si>
  <si>
    <t>99 Lemon Lime Mini</t>
  </si>
  <si>
    <t>84226</t>
  </si>
  <si>
    <t>088004039653</t>
  </si>
  <si>
    <t>99 Strawberries Mini</t>
  </si>
  <si>
    <t>84228</t>
  </si>
  <si>
    <t>088004045418</t>
  </si>
  <si>
    <t>99 Brand Cherry Limeade PET Mini</t>
  </si>
  <si>
    <t>84230</t>
  </si>
  <si>
    <t>088004045432</t>
  </si>
  <si>
    <t>99 Brand Mystery Flavor PET Mini</t>
  </si>
  <si>
    <t>84242</t>
  </si>
  <si>
    <t>088004053314</t>
  </si>
  <si>
    <t>99 Pink Lemonade Mini</t>
  </si>
  <si>
    <t>84393</t>
  </si>
  <si>
    <t>089000991044</t>
  </si>
  <si>
    <t>99 Watermelon PET Mini</t>
  </si>
  <si>
    <t>84400</t>
  </si>
  <si>
    <t>088004030261</t>
  </si>
  <si>
    <t>99 Mangoes Mini</t>
  </si>
  <si>
    <t>86390</t>
  </si>
  <si>
    <t>080660650135</t>
  </si>
  <si>
    <t>Montezuma Triple Sec</t>
  </si>
  <si>
    <t>86881</t>
  </si>
  <si>
    <t>088544000021</t>
  </si>
  <si>
    <t>Southern Comfort Mini</t>
  </si>
  <si>
    <t>87054</t>
  </si>
  <si>
    <t>088004038557</t>
  </si>
  <si>
    <t>99 Peanut Butter Whiskey Mini</t>
  </si>
  <si>
    <t>88036</t>
  </si>
  <si>
    <t>086024007843</t>
  </si>
  <si>
    <t>Margaritaville Silver Tequila</t>
  </si>
  <si>
    <t>88147</t>
  </si>
  <si>
    <t>080660576534</t>
  </si>
  <si>
    <t>Montezuma White</t>
  </si>
  <si>
    <t>88767</t>
  </si>
  <si>
    <t>088004015107</t>
  </si>
  <si>
    <t>Tortilla White</t>
  </si>
  <si>
    <t>89301</t>
  </si>
  <si>
    <t>080853222378</t>
  </si>
  <si>
    <t>Dorado Gold Tequila</t>
  </si>
  <si>
    <t>89496</t>
  </si>
  <si>
    <t>086024007966</t>
  </si>
  <si>
    <t>Margaritaville Gold Tequila</t>
  </si>
  <si>
    <t>89577</t>
  </si>
  <si>
    <t>080660575834</t>
  </si>
  <si>
    <t>Montezuma Gold</t>
  </si>
  <si>
    <t>89887</t>
  </si>
  <si>
    <t>088004100834</t>
  </si>
  <si>
    <t>Torada Gold</t>
  </si>
  <si>
    <t>October 2024 Permanent Price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</si>
</sst>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0000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8" fontId="0" fillId="0" borderId="4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3" fontId="0" fillId="0" borderId="5" xfId="0" applyNumberFormat="1" applyBorder="1" applyAlignment="1">
      <alignment horizontal="left"/>
    </xf>
    <xf numFmtId="8" fontId="0" fillId="0" borderId="5" xfId="0" applyNumberFormat="1" applyBorder="1" applyAlignment="1">
      <alignment horizontal="left"/>
    </xf>
    <xf numFmtId="3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left"/>
    </xf>
    <xf numFmtId="3" fontId="0" fillId="0" borderId="5" xfId="0" applyNumberFormat="1" applyBorder="1"/>
    <xf numFmtId="0" fontId="0" fillId="0" borderId="5" xfId="0" applyBorder="1"/>
    <xf numFmtId="0" fontId="1" fillId="2" borderId="6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NumberFormat="1" applyFill="1" applyBorder="1" applyAlignment="1">
      <alignment horizontal="left"/>
    </xf>
    <xf numFmtId="1" fontId="0" fillId="0" borderId="5" xfId="0" applyNumberFormat="1" applyFill="1" applyBorder="1" applyAlignment="1"/>
    <xf numFmtId="0" fontId="0" fillId="0" borderId="5" xfId="0" applyFill="1" applyBorder="1" applyAlignment="1">
      <alignment horizontal="right"/>
    </xf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horizontal="left"/>
    </xf>
    <xf numFmtId="8" fontId="0" fillId="0" borderId="5" xfId="0" applyNumberFormat="1" applyFill="1" applyBorder="1" applyAlignment="1">
      <alignment horizontal="left"/>
    </xf>
    <xf numFmtId="1" fontId="0" fillId="0" borderId="5" xfId="0" quotePrefix="1" applyNumberFormat="1" applyFill="1" applyBorder="1" applyAlignment="1"/>
    <xf numFmtId="0" fontId="0" fillId="0" borderId="5" xfId="0" applyBorder="1" applyAlignment="1">
      <alignment horizontal="right"/>
    </xf>
    <xf numFmtId="0" fontId="0" fillId="0" borderId="5" xfId="0" applyBorder="1" applyAlignment="1">
      <alignment wrapText="1"/>
    </xf>
    <xf numFmtId="0" fontId="1" fillId="2" borderId="6" xfId="0" applyFont="1" applyFill="1" applyBorder="1" applyAlignment="1">
      <alignment horizontal="right" wrapText="1"/>
    </xf>
    <xf numFmtId="0" fontId="0" fillId="0" borderId="7" xfId="0" applyBorder="1" applyAlignment="1">
      <alignment horizontal="left"/>
    </xf>
    <xf numFmtId="8" fontId="0" fillId="0" borderId="7" xfId="0" applyNumberFormat="1" applyBorder="1" applyAlignment="1">
      <alignment horizontal="left"/>
    </xf>
    <xf numFmtId="0" fontId="0" fillId="0" borderId="4" xfId="0" applyNumberFormat="1" applyBorder="1"/>
    <xf numFmtId="0" fontId="0" fillId="0" borderId="4" xfId="0" applyBorder="1"/>
    <xf numFmtId="3" fontId="0" fillId="0" borderId="4" xfId="0" applyNumberFormat="1" applyBorder="1"/>
    <xf numFmtId="0" fontId="0" fillId="0" borderId="5" xfId="0" applyNumberFormat="1" applyBorder="1"/>
    <xf numFmtId="0" fontId="0" fillId="0" borderId="5" xfId="0" applyNumberFormat="1" applyBorder="1" applyAlignment="1">
      <alignment horizontal="right"/>
    </xf>
    <xf numFmtId="8" fontId="0" fillId="0" borderId="7" xfId="0" applyNumberFormat="1" applyFill="1" applyBorder="1" applyAlignment="1">
      <alignment horizontal="left"/>
    </xf>
    <xf numFmtId="0" fontId="0" fillId="0" borderId="5" xfId="0" quotePrefix="1" applyBorder="1"/>
    <xf numFmtId="1" fontId="0" fillId="0" borderId="5" xfId="0" applyNumberFormat="1" applyFill="1" applyBorder="1" applyAlignment="1">
      <alignment horizontal="right"/>
    </xf>
    <xf numFmtId="1" fontId="0" fillId="0" borderId="5" xfId="0" applyNumberFormat="1" applyBorder="1"/>
    <xf numFmtId="0" fontId="0" fillId="0" borderId="7" xfId="0" applyBorder="1" applyAlignment="1">
      <alignment horizontal="right"/>
    </xf>
    <xf numFmtId="1" fontId="0" fillId="0" borderId="7" xfId="0" applyNumberFormat="1" applyBorder="1"/>
    <xf numFmtId="0" fontId="0" fillId="0" borderId="7" xfId="0" applyBorder="1" applyAlignment="1">
      <alignment wrapText="1"/>
    </xf>
    <xf numFmtId="0" fontId="0" fillId="0" borderId="8" xfId="0" applyNumberFormat="1" applyBorder="1" applyAlignment="1">
      <alignment horizontal="left"/>
    </xf>
    <xf numFmtId="0" fontId="0" fillId="0" borderId="8" xfId="0" applyBorder="1"/>
    <xf numFmtId="3" fontId="0" fillId="0" borderId="8" xfId="0" applyNumberFormat="1" applyBorder="1"/>
    <xf numFmtId="0" fontId="0" fillId="0" borderId="8" xfId="0" applyBorder="1" applyAlignment="1">
      <alignment horizontal="left"/>
    </xf>
    <xf numFmtId="8" fontId="0" fillId="0" borderId="8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0" fillId="0" borderId="9" xfId="0" applyBorder="1"/>
    <xf numFmtId="3" fontId="0" fillId="0" borderId="9" xfId="0" applyNumberFormat="1" applyBorder="1"/>
    <xf numFmtId="0" fontId="0" fillId="0" borderId="9" xfId="0" applyBorder="1" applyAlignment="1">
      <alignment horizontal="left"/>
    </xf>
    <xf numFmtId="8" fontId="0" fillId="0" borderId="9" xfId="0" applyNumberFormat="1" applyBorder="1" applyAlignment="1">
      <alignment horizontal="left"/>
    </xf>
    <xf numFmtId="0" fontId="0" fillId="0" borderId="9" xfId="0" quotePrefix="1" applyBorder="1"/>
    <xf numFmtId="49" fontId="0" fillId="0" borderId="9" xfId="0" applyNumberFormat="1" applyBorder="1" applyAlignment="1">
      <alignment horizontal="left"/>
    </xf>
    <xf numFmtId="3" fontId="0" fillId="0" borderId="9" xfId="0" applyNumberFormat="1" applyBorder="1" applyAlignment="1">
      <alignment horizontal="right"/>
    </xf>
    <xf numFmtId="3" fontId="0" fillId="0" borderId="9" xfId="0" applyNumberFormat="1" applyBorder="1" applyAlignment="1">
      <alignment horizontal="left"/>
    </xf>
  </cellXfs>
  <cellStyles count="24">
    <cellStyle name="Normal" xfId="0" builtinId="0"/>
    <cellStyle name="Normal 10" xfId="6" xr:uid="{00000000-0005-0000-0000-000001000000}"/>
    <cellStyle name="Normal 11" xfId="7" xr:uid="{00000000-0005-0000-0000-000002000000}"/>
    <cellStyle name="Normal 13" xfId="8" xr:uid="{00000000-0005-0000-0000-000003000000}"/>
    <cellStyle name="Normal 14" xfId="9" xr:uid="{00000000-0005-0000-0000-000004000000}"/>
    <cellStyle name="Normal 15" xfId="10" xr:uid="{00000000-0005-0000-0000-000005000000}"/>
    <cellStyle name="Normal 16" xfId="11" xr:uid="{00000000-0005-0000-0000-000006000000}"/>
    <cellStyle name="Normal 17" xfId="12" xr:uid="{00000000-0005-0000-0000-000007000000}"/>
    <cellStyle name="Normal 2" xfId="1" xr:uid="{00000000-0005-0000-0000-000008000000}"/>
    <cellStyle name="Normal 27" xfId="13" xr:uid="{00000000-0005-0000-0000-000009000000}"/>
    <cellStyle name="Normal 31" xfId="14" xr:uid="{00000000-0005-0000-0000-00000A000000}"/>
    <cellStyle name="Normal 37" xfId="15" xr:uid="{00000000-0005-0000-0000-00000B000000}"/>
    <cellStyle name="Normal 38" xfId="16" xr:uid="{00000000-0005-0000-0000-00000C000000}"/>
    <cellStyle name="Normal 39" xfId="17" xr:uid="{00000000-0005-0000-0000-00000D000000}"/>
    <cellStyle name="Normal 4" xfId="2" xr:uid="{00000000-0005-0000-0000-00000E000000}"/>
    <cellStyle name="Normal 42" xfId="18" xr:uid="{00000000-0005-0000-0000-00000F000000}"/>
    <cellStyle name="Normal 44" xfId="19" xr:uid="{00000000-0005-0000-0000-000010000000}"/>
    <cellStyle name="Normal 45" xfId="20" xr:uid="{00000000-0005-0000-0000-000011000000}"/>
    <cellStyle name="Normal 46" xfId="21" xr:uid="{00000000-0005-0000-0000-000012000000}"/>
    <cellStyle name="Normal 53" xfId="22" xr:uid="{00000000-0005-0000-0000-000013000000}"/>
    <cellStyle name="Normal 57" xfId="23" xr:uid="{00000000-0005-0000-0000-000014000000}"/>
    <cellStyle name="Normal 6" xfId="3" xr:uid="{00000000-0005-0000-0000-000015000000}"/>
    <cellStyle name="Normal 7" xfId="4" xr:uid="{00000000-0005-0000-0000-000016000000}"/>
    <cellStyle name="Normal 8" xfId="5" xr:uid="{00000000-0005-0000-0000-000017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39"/>
  <sheetViews>
    <sheetView tabSelected="1" workbookViewId="0"/>
  </sheetViews>
  <sheetFormatPr defaultRowHeight="15" x14ac:dyDescent="0.25"/>
  <cols>
    <col min="1" max="1" width="7.7109375" customWidth="1"/>
    <col min="2" max="2" width="15.7109375" customWidth="1"/>
    <col min="3" max="3" width="7.7109375" style="5" customWidth="1"/>
    <col min="4" max="4" width="24.7109375" customWidth="1"/>
    <col min="5" max="5" width="7.7109375" style="4" customWidth="1"/>
    <col min="6" max="10" width="11.7109375" style="3" customWidth="1"/>
  </cols>
  <sheetData>
    <row r="1" spans="1:10" x14ac:dyDescent="0.25">
      <c r="A1" t="s">
        <v>168</v>
      </c>
    </row>
    <row r="2" spans="1:10" ht="30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</row>
    <row r="3" spans="1:10" ht="30" customHeight="1" x14ac:dyDescent="0.25">
      <c r="A3" s="47" t="s">
        <v>34</v>
      </c>
      <c r="B3" s="48" t="s">
        <v>35</v>
      </c>
      <c r="C3" s="49">
        <v>6</v>
      </c>
      <c r="D3" s="48" t="s">
        <v>36</v>
      </c>
      <c r="E3" s="50">
        <v>1750</v>
      </c>
      <c r="F3" s="51">
        <v>53.22</v>
      </c>
      <c r="G3" s="51">
        <v>48.72</v>
      </c>
      <c r="H3" s="51">
        <v>-4.5</v>
      </c>
      <c r="I3" s="51">
        <v>319.32</v>
      </c>
      <c r="J3" s="51">
        <v>292.32</v>
      </c>
    </row>
    <row r="4" spans="1:10" ht="30" customHeight="1" x14ac:dyDescent="0.25">
      <c r="A4" s="52" t="s">
        <v>105</v>
      </c>
      <c r="B4" s="53" t="s">
        <v>106</v>
      </c>
      <c r="C4" s="54">
        <v>12</v>
      </c>
      <c r="D4" s="53" t="s">
        <v>107</v>
      </c>
      <c r="E4" s="55">
        <v>750</v>
      </c>
      <c r="F4" s="56">
        <v>18.75</v>
      </c>
      <c r="G4" s="56">
        <v>17.25</v>
      </c>
      <c r="H4" s="56">
        <v>-1.5</v>
      </c>
      <c r="I4" s="56">
        <v>225</v>
      </c>
      <c r="J4" s="56">
        <v>207</v>
      </c>
    </row>
    <row r="5" spans="1:10" ht="30" customHeight="1" x14ac:dyDescent="0.25">
      <c r="A5" s="52" t="s">
        <v>21</v>
      </c>
      <c r="B5" s="53" t="s">
        <v>22</v>
      </c>
      <c r="C5" s="54">
        <v>8</v>
      </c>
      <c r="D5" s="53" t="s">
        <v>23</v>
      </c>
      <c r="E5" s="55">
        <v>50</v>
      </c>
      <c r="F5" s="56">
        <v>15.75</v>
      </c>
      <c r="G5" s="56">
        <v>13.5</v>
      </c>
      <c r="H5" s="56">
        <v>-2.25</v>
      </c>
      <c r="I5" s="56">
        <v>126</v>
      </c>
      <c r="J5" s="56">
        <v>108</v>
      </c>
    </row>
    <row r="6" spans="1:10" ht="30" customHeight="1" x14ac:dyDescent="0.25">
      <c r="A6" s="52" t="s">
        <v>108</v>
      </c>
      <c r="B6" s="53" t="s">
        <v>109</v>
      </c>
      <c r="C6" s="54">
        <v>6</v>
      </c>
      <c r="D6" s="53" t="s">
        <v>110</v>
      </c>
      <c r="E6" s="55">
        <v>750</v>
      </c>
      <c r="F6" s="56">
        <v>56.25</v>
      </c>
      <c r="G6" s="56">
        <v>41.25</v>
      </c>
      <c r="H6" s="56">
        <v>-15</v>
      </c>
      <c r="I6" s="56">
        <v>337.5</v>
      </c>
      <c r="J6" s="56">
        <v>247.5</v>
      </c>
    </row>
    <row r="7" spans="1:10" ht="30" customHeight="1" x14ac:dyDescent="0.25">
      <c r="A7" s="52" t="s">
        <v>95</v>
      </c>
      <c r="B7" s="57" t="s">
        <v>96</v>
      </c>
      <c r="C7" s="54">
        <v>6</v>
      </c>
      <c r="D7" s="53" t="s">
        <v>97</v>
      </c>
      <c r="E7" s="55">
        <v>750</v>
      </c>
      <c r="F7" s="56">
        <v>37.5</v>
      </c>
      <c r="G7" s="56">
        <v>34.5</v>
      </c>
      <c r="H7" s="56">
        <v>-3</v>
      </c>
      <c r="I7" s="56">
        <v>225</v>
      </c>
      <c r="J7" s="56">
        <v>207</v>
      </c>
    </row>
    <row r="8" spans="1:10" ht="30" customHeight="1" x14ac:dyDescent="0.25">
      <c r="A8" s="52" t="s">
        <v>111</v>
      </c>
      <c r="B8" s="53" t="s">
        <v>112</v>
      </c>
      <c r="C8" s="54">
        <v>6</v>
      </c>
      <c r="D8" s="53" t="s">
        <v>113</v>
      </c>
      <c r="E8" s="55">
        <v>750</v>
      </c>
      <c r="F8" s="56">
        <v>37.5</v>
      </c>
      <c r="G8" s="56">
        <v>33.75</v>
      </c>
      <c r="H8" s="56">
        <v>-3.75</v>
      </c>
      <c r="I8" s="56">
        <v>225</v>
      </c>
      <c r="J8" s="56">
        <v>202.5</v>
      </c>
    </row>
    <row r="9" spans="1:10" ht="30" customHeight="1" x14ac:dyDescent="0.25">
      <c r="A9" s="52" t="s">
        <v>114</v>
      </c>
      <c r="B9" s="53" t="s">
        <v>115</v>
      </c>
      <c r="C9" s="54">
        <v>6</v>
      </c>
      <c r="D9" s="53" t="s">
        <v>116</v>
      </c>
      <c r="E9" s="55">
        <v>750</v>
      </c>
      <c r="F9" s="56">
        <v>30</v>
      </c>
      <c r="G9" s="56">
        <v>25.92</v>
      </c>
      <c r="H9" s="56">
        <v>-4.08</v>
      </c>
      <c r="I9" s="56">
        <v>180</v>
      </c>
      <c r="J9" s="56">
        <v>155.52000000000001</v>
      </c>
    </row>
    <row r="10" spans="1:10" ht="30" customHeight="1" x14ac:dyDescent="0.25">
      <c r="A10" s="52" t="s">
        <v>98</v>
      </c>
      <c r="B10" s="53" t="s">
        <v>99</v>
      </c>
      <c r="C10" s="54">
        <v>6</v>
      </c>
      <c r="D10" s="53" t="s">
        <v>100</v>
      </c>
      <c r="E10" s="55">
        <v>750</v>
      </c>
      <c r="F10" s="56">
        <v>37.5</v>
      </c>
      <c r="G10" s="56">
        <v>34.5</v>
      </c>
      <c r="H10" s="56">
        <v>-3</v>
      </c>
      <c r="I10" s="56">
        <v>225</v>
      </c>
      <c r="J10" s="56">
        <v>207</v>
      </c>
    </row>
    <row r="11" spans="1:10" ht="30" customHeight="1" x14ac:dyDescent="0.25">
      <c r="A11" s="52" t="s">
        <v>37</v>
      </c>
      <c r="B11" s="53" t="s">
        <v>38</v>
      </c>
      <c r="C11" s="54">
        <v>12</v>
      </c>
      <c r="D11" s="53" t="s">
        <v>39</v>
      </c>
      <c r="E11" s="55">
        <v>1000</v>
      </c>
      <c r="F11" s="56">
        <v>22.49</v>
      </c>
      <c r="G11" s="56">
        <v>19.489999999999998</v>
      </c>
      <c r="H11" s="56">
        <v>-3</v>
      </c>
      <c r="I11" s="56">
        <v>269.88</v>
      </c>
      <c r="J11" s="56">
        <v>233.88</v>
      </c>
    </row>
    <row r="12" spans="1:10" ht="30" customHeight="1" x14ac:dyDescent="0.25">
      <c r="A12" s="52" t="s">
        <v>40</v>
      </c>
      <c r="B12" s="53" t="s">
        <v>41</v>
      </c>
      <c r="C12" s="54">
        <v>12</v>
      </c>
      <c r="D12" s="53" t="s">
        <v>42</v>
      </c>
      <c r="E12" s="55">
        <v>1000</v>
      </c>
      <c r="F12" s="56">
        <v>22.49</v>
      </c>
      <c r="G12" s="56">
        <v>19.489999999999998</v>
      </c>
      <c r="H12" s="56">
        <v>-3</v>
      </c>
      <c r="I12" s="56">
        <v>269.88</v>
      </c>
      <c r="J12" s="56">
        <v>233.88</v>
      </c>
    </row>
    <row r="13" spans="1:10" ht="30" customHeight="1" x14ac:dyDescent="0.25">
      <c r="A13" s="52" t="s">
        <v>43</v>
      </c>
      <c r="B13" s="53" t="s">
        <v>44</v>
      </c>
      <c r="C13" s="54">
        <v>12</v>
      </c>
      <c r="D13" s="53" t="s">
        <v>45</v>
      </c>
      <c r="E13" s="55">
        <v>1000</v>
      </c>
      <c r="F13" s="56">
        <v>22.49</v>
      </c>
      <c r="G13" s="56">
        <v>19.489999999999998</v>
      </c>
      <c r="H13" s="56">
        <v>-3</v>
      </c>
      <c r="I13" s="56">
        <v>269.88</v>
      </c>
      <c r="J13" s="56">
        <v>233.88</v>
      </c>
    </row>
    <row r="14" spans="1:10" ht="30" customHeight="1" x14ac:dyDescent="0.25">
      <c r="A14" s="52" t="s">
        <v>46</v>
      </c>
      <c r="B14" s="53" t="s">
        <v>47</v>
      </c>
      <c r="C14" s="54">
        <v>12</v>
      </c>
      <c r="D14" s="53" t="s">
        <v>48</v>
      </c>
      <c r="E14" s="55">
        <v>1000</v>
      </c>
      <c r="F14" s="56">
        <v>22.49</v>
      </c>
      <c r="G14" s="56">
        <v>19.489999999999998</v>
      </c>
      <c r="H14" s="56">
        <v>-3</v>
      </c>
      <c r="I14" s="56">
        <v>269.88</v>
      </c>
      <c r="J14" s="56">
        <v>233.88</v>
      </c>
    </row>
    <row r="15" spans="1:10" ht="30" customHeight="1" x14ac:dyDescent="0.25">
      <c r="A15" s="52" t="s">
        <v>49</v>
      </c>
      <c r="B15" s="53" t="s">
        <v>50</v>
      </c>
      <c r="C15" s="54">
        <v>12</v>
      </c>
      <c r="D15" s="53" t="s">
        <v>51</v>
      </c>
      <c r="E15" s="55">
        <v>1000</v>
      </c>
      <c r="F15" s="56">
        <v>22.49</v>
      </c>
      <c r="G15" s="56">
        <v>19.489999999999998</v>
      </c>
      <c r="H15" s="56">
        <v>-3</v>
      </c>
      <c r="I15" s="56">
        <v>269.88</v>
      </c>
      <c r="J15" s="56">
        <v>233.88</v>
      </c>
    </row>
    <row r="16" spans="1:10" ht="30" customHeight="1" x14ac:dyDescent="0.25">
      <c r="A16" s="52" t="s">
        <v>52</v>
      </c>
      <c r="B16" s="53" t="s">
        <v>53</v>
      </c>
      <c r="C16" s="54">
        <v>12</v>
      </c>
      <c r="D16" s="53" t="s">
        <v>54</v>
      </c>
      <c r="E16" s="55">
        <v>1000</v>
      </c>
      <c r="F16" s="56">
        <v>22.49</v>
      </c>
      <c r="G16" s="56">
        <v>19.489999999999998</v>
      </c>
      <c r="H16" s="56">
        <v>-3</v>
      </c>
      <c r="I16" s="56">
        <v>269.88</v>
      </c>
      <c r="J16" s="56">
        <v>233.88</v>
      </c>
    </row>
    <row r="17" spans="1:10" ht="30" customHeight="1" x14ac:dyDescent="0.25">
      <c r="A17" s="52" t="s">
        <v>117</v>
      </c>
      <c r="B17" s="53" t="s">
        <v>118</v>
      </c>
      <c r="C17" s="54">
        <v>12</v>
      </c>
      <c r="D17" s="53" t="s">
        <v>119</v>
      </c>
      <c r="E17" s="55">
        <v>750</v>
      </c>
      <c r="F17" s="56">
        <v>10.5</v>
      </c>
      <c r="G17" s="56">
        <v>7.5</v>
      </c>
      <c r="H17" s="56">
        <v>-3</v>
      </c>
      <c r="I17" s="56">
        <v>126</v>
      </c>
      <c r="J17" s="56">
        <v>90</v>
      </c>
    </row>
    <row r="18" spans="1:10" ht="30" customHeight="1" x14ac:dyDescent="0.25">
      <c r="A18" s="52" t="s">
        <v>68</v>
      </c>
      <c r="B18" s="53" t="s">
        <v>69</v>
      </c>
      <c r="C18" s="54">
        <v>12</v>
      </c>
      <c r="D18" s="53" t="s">
        <v>70</v>
      </c>
      <c r="E18" s="55">
        <v>750</v>
      </c>
      <c r="F18" s="56">
        <v>14.99</v>
      </c>
      <c r="G18" s="56">
        <v>11.99</v>
      </c>
      <c r="H18" s="56">
        <v>-3</v>
      </c>
      <c r="I18" s="56">
        <v>179.88</v>
      </c>
      <c r="J18" s="56">
        <v>143.88</v>
      </c>
    </row>
    <row r="19" spans="1:10" ht="30" customHeight="1" x14ac:dyDescent="0.25">
      <c r="A19" s="52" t="s">
        <v>120</v>
      </c>
      <c r="B19" s="53" t="s">
        <v>121</v>
      </c>
      <c r="C19" s="54">
        <v>12</v>
      </c>
      <c r="D19" s="53" t="s">
        <v>122</v>
      </c>
      <c r="E19" s="55">
        <v>750</v>
      </c>
      <c r="F19" s="56">
        <v>11.25</v>
      </c>
      <c r="G19" s="56">
        <v>7.5</v>
      </c>
      <c r="H19" s="56">
        <v>-3.75</v>
      </c>
      <c r="I19" s="56">
        <v>135</v>
      </c>
      <c r="J19" s="56">
        <v>90</v>
      </c>
    </row>
    <row r="20" spans="1:10" ht="30" customHeight="1" x14ac:dyDescent="0.25">
      <c r="A20" s="52" t="s">
        <v>123</v>
      </c>
      <c r="B20" s="53" t="s">
        <v>124</v>
      </c>
      <c r="C20" s="54">
        <v>12</v>
      </c>
      <c r="D20" s="53" t="s">
        <v>17</v>
      </c>
      <c r="E20" s="55">
        <v>750</v>
      </c>
      <c r="F20" s="56">
        <v>11.25</v>
      </c>
      <c r="G20" s="56">
        <v>7.5</v>
      </c>
      <c r="H20" s="56">
        <v>-3.75</v>
      </c>
      <c r="I20" s="56">
        <v>135</v>
      </c>
      <c r="J20" s="56">
        <v>90</v>
      </c>
    </row>
    <row r="21" spans="1:10" ht="30" customHeight="1" x14ac:dyDescent="0.25">
      <c r="A21" s="52" t="s">
        <v>125</v>
      </c>
      <c r="B21" s="53" t="s">
        <v>126</v>
      </c>
      <c r="C21" s="54">
        <v>12</v>
      </c>
      <c r="D21" s="53" t="s">
        <v>127</v>
      </c>
      <c r="E21" s="55">
        <v>750</v>
      </c>
      <c r="F21" s="56">
        <v>11.25</v>
      </c>
      <c r="G21" s="56">
        <v>7.5</v>
      </c>
      <c r="H21" s="56">
        <v>-3.75</v>
      </c>
      <c r="I21" s="56">
        <v>135</v>
      </c>
      <c r="J21" s="56">
        <v>90</v>
      </c>
    </row>
    <row r="22" spans="1:10" ht="30" customHeight="1" x14ac:dyDescent="0.25">
      <c r="A22" s="52" t="s">
        <v>128</v>
      </c>
      <c r="B22" s="53" t="s">
        <v>129</v>
      </c>
      <c r="C22" s="54">
        <v>12</v>
      </c>
      <c r="D22" s="53" t="s">
        <v>18</v>
      </c>
      <c r="E22" s="55">
        <v>750</v>
      </c>
      <c r="F22" s="56">
        <v>11.25</v>
      </c>
      <c r="G22" s="56">
        <v>7.5</v>
      </c>
      <c r="H22" s="56">
        <v>-3.75</v>
      </c>
      <c r="I22" s="56">
        <v>135</v>
      </c>
      <c r="J22" s="56">
        <v>90</v>
      </c>
    </row>
    <row r="23" spans="1:10" ht="30" customHeight="1" x14ac:dyDescent="0.25">
      <c r="A23" s="52" t="s">
        <v>130</v>
      </c>
      <c r="B23" s="53" t="s">
        <v>131</v>
      </c>
      <c r="C23" s="54">
        <v>12</v>
      </c>
      <c r="D23" s="53" t="s">
        <v>132</v>
      </c>
      <c r="E23" s="55">
        <v>750</v>
      </c>
      <c r="F23" s="56">
        <v>11.25</v>
      </c>
      <c r="G23" s="56">
        <v>7.5</v>
      </c>
      <c r="H23" s="56">
        <v>-3.75</v>
      </c>
      <c r="I23" s="56">
        <v>135</v>
      </c>
      <c r="J23" s="56">
        <v>90</v>
      </c>
    </row>
    <row r="24" spans="1:10" ht="30" customHeight="1" x14ac:dyDescent="0.25">
      <c r="A24" s="52" t="s">
        <v>133</v>
      </c>
      <c r="B24" s="53" t="s">
        <v>134</v>
      </c>
      <c r="C24" s="54">
        <v>12</v>
      </c>
      <c r="D24" s="53" t="s">
        <v>19</v>
      </c>
      <c r="E24" s="55">
        <v>750</v>
      </c>
      <c r="F24" s="56">
        <v>11.25</v>
      </c>
      <c r="G24" s="56">
        <v>7.5</v>
      </c>
      <c r="H24" s="56">
        <v>-3.75</v>
      </c>
      <c r="I24" s="56">
        <v>135</v>
      </c>
      <c r="J24" s="56">
        <v>90</v>
      </c>
    </row>
    <row r="25" spans="1:10" ht="30" customHeight="1" x14ac:dyDescent="0.25">
      <c r="A25" s="52" t="s">
        <v>135</v>
      </c>
      <c r="B25" s="53" t="s">
        <v>136</v>
      </c>
      <c r="C25" s="54">
        <v>12</v>
      </c>
      <c r="D25" s="53" t="s">
        <v>20</v>
      </c>
      <c r="E25" s="55">
        <v>750</v>
      </c>
      <c r="F25" s="56">
        <v>11.25</v>
      </c>
      <c r="G25" s="56">
        <v>7.5</v>
      </c>
      <c r="H25" s="56">
        <v>-3.75</v>
      </c>
      <c r="I25" s="56">
        <v>135</v>
      </c>
      <c r="J25" s="56">
        <v>90</v>
      </c>
    </row>
    <row r="26" spans="1:10" ht="30" customHeight="1" x14ac:dyDescent="0.25">
      <c r="A26" s="52" t="s">
        <v>137</v>
      </c>
      <c r="B26" s="58" t="s">
        <v>138</v>
      </c>
      <c r="C26" s="59">
        <v>12</v>
      </c>
      <c r="D26" s="58" t="s">
        <v>139</v>
      </c>
      <c r="E26" s="60">
        <v>375</v>
      </c>
      <c r="F26" s="56">
        <v>9</v>
      </c>
      <c r="G26" s="56">
        <v>7.5</v>
      </c>
      <c r="H26" s="56">
        <v>-1.5</v>
      </c>
      <c r="I26" s="56">
        <v>108</v>
      </c>
      <c r="J26" s="56">
        <v>90</v>
      </c>
    </row>
    <row r="27" spans="1:10" ht="30" customHeight="1" x14ac:dyDescent="0.25">
      <c r="A27" s="52" t="s">
        <v>140</v>
      </c>
      <c r="B27" s="53" t="s">
        <v>141</v>
      </c>
      <c r="C27" s="54">
        <v>12</v>
      </c>
      <c r="D27" s="53" t="s">
        <v>142</v>
      </c>
      <c r="E27" s="55">
        <v>375</v>
      </c>
      <c r="F27" s="56">
        <v>9</v>
      </c>
      <c r="G27" s="56">
        <v>7.5</v>
      </c>
      <c r="H27" s="56">
        <v>-1.5</v>
      </c>
      <c r="I27" s="56">
        <v>108</v>
      </c>
      <c r="J27" s="56">
        <v>90</v>
      </c>
    </row>
    <row r="28" spans="1:10" ht="30" customHeight="1" x14ac:dyDescent="0.25">
      <c r="A28" s="52" t="s">
        <v>143</v>
      </c>
      <c r="B28" s="53" t="s">
        <v>144</v>
      </c>
      <c r="C28" s="54">
        <v>12</v>
      </c>
      <c r="D28" s="53" t="s">
        <v>145</v>
      </c>
      <c r="E28" s="55">
        <v>375</v>
      </c>
      <c r="F28" s="56">
        <v>9</v>
      </c>
      <c r="G28" s="56">
        <v>7.5</v>
      </c>
      <c r="H28" s="56">
        <v>-1.5</v>
      </c>
      <c r="I28" s="56">
        <v>108</v>
      </c>
      <c r="J28" s="56">
        <v>90</v>
      </c>
    </row>
    <row r="29" spans="1:10" ht="30" customHeight="1" x14ac:dyDescent="0.25">
      <c r="A29" s="55" t="s">
        <v>146</v>
      </c>
      <c r="B29" s="53" t="s">
        <v>147</v>
      </c>
      <c r="C29" s="54">
        <v>12</v>
      </c>
      <c r="D29" s="53" t="s">
        <v>148</v>
      </c>
      <c r="E29" s="55">
        <v>375</v>
      </c>
      <c r="F29" s="56">
        <v>9</v>
      </c>
      <c r="G29" s="56">
        <v>7.5</v>
      </c>
      <c r="H29" s="56">
        <v>-1.5</v>
      </c>
      <c r="I29" s="56">
        <v>108</v>
      </c>
      <c r="J29" s="56">
        <v>90</v>
      </c>
    </row>
    <row r="30" spans="1:10" ht="30" customHeight="1" x14ac:dyDescent="0.25">
      <c r="A30" s="55" t="s">
        <v>149</v>
      </c>
      <c r="B30" s="53" t="s">
        <v>150</v>
      </c>
      <c r="C30" s="54">
        <v>12</v>
      </c>
      <c r="D30" s="53" t="s">
        <v>151</v>
      </c>
      <c r="E30" s="55">
        <v>375</v>
      </c>
      <c r="F30" s="56">
        <v>9</v>
      </c>
      <c r="G30" s="56">
        <v>7.5</v>
      </c>
      <c r="H30" s="56">
        <v>-1.5</v>
      </c>
      <c r="I30" s="56">
        <v>108</v>
      </c>
      <c r="J30" s="56">
        <v>90</v>
      </c>
    </row>
    <row r="31" spans="1:10" ht="30" customHeight="1" x14ac:dyDescent="0.25">
      <c r="A31" s="55" t="s">
        <v>152</v>
      </c>
      <c r="B31" s="53" t="s">
        <v>153</v>
      </c>
      <c r="C31" s="54">
        <v>12</v>
      </c>
      <c r="D31" s="53" t="s">
        <v>154</v>
      </c>
      <c r="E31" s="55">
        <v>375</v>
      </c>
      <c r="F31" s="56">
        <v>9</v>
      </c>
      <c r="G31" s="56">
        <v>7.5</v>
      </c>
      <c r="H31" s="56">
        <v>-1.5</v>
      </c>
      <c r="I31" s="56">
        <v>108</v>
      </c>
      <c r="J31" s="56">
        <v>90</v>
      </c>
    </row>
    <row r="32" spans="1:10" ht="30" customHeight="1" x14ac:dyDescent="0.25">
      <c r="A32" s="55" t="s">
        <v>155</v>
      </c>
      <c r="B32" s="53" t="s">
        <v>56</v>
      </c>
      <c r="C32" s="54">
        <v>6</v>
      </c>
      <c r="D32" s="53" t="s">
        <v>57</v>
      </c>
      <c r="E32" s="55">
        <v>750</v>
      </c>
      <c r="F32" s="56">
        <v>48.75</v>
      </c>
      <c r="G32" s="56">
        <v>45</v>
      </c>
      <c r="H32" s="56">
        <v>-3.75</v>
      </c>
      <c r="I32" s="56">
        <v>292.5</v>
      </c>
      <c r="J32" s="56">
        <v>270</v>
      </c>
    </row>
    <row r="33" spans="1:10" ht="30" customHeight="1" x14ac:dyDescent="0.25">
      <c r="A33" s="55" t="s">
        <v>156</v>
      </c>
      <c r="B33" s="53" t="s">
        <v>157</v>
      </c>
      <c r="C33" s="54">
        <v>12</v>
      </c>
      <c r="D33" s="53" t="s">
        <v>158</v>
      </c>
      <c r="E33" s="55">
        <v>750</v>
      </c>
      <c r="F33" s="56">
        <v>19.5</v>
      </c>
      <c r="G33" s="56">
        <v>18</v>
      </c>
      <c r="H33" s="56">
        <v>-1.5</v>
      </c>
      <c r="I33" s="56">
        <v>234</v>
      </c>
      <c r="J33" s="56">
        <v>216</v>
      </c>
    </row>
    <row r="34" spans="1:10" ht="30" customHeight="1" x14ac:dyDescent="0.25">
      <c r="A34" s="55" t="s">
        <v>159</v>
      </c>
      <c r="B34" s="53" t="s">
        <v>160</v>
      </c>
      <c r="C34" s="54">
        <v>6</v>
      </c>
      <c r="D34" s="53" t="s">
        <v>27</v>
      </c>
      <c r="E34" s="55">
        <v>1750</v>
      </c>
      <c r="F34" s="56">
        <v>60</v>
      </c>
      <c r="G34" s="56">
        <v>57</v>
      </c>
      <c r="H34" s="56">
        <v>-3</v>
      </c>
      <c r="I34" s="56">
        <v>360</v>
      </c>
      <c r="J34" s="56">
        <v>342</v>
      </c>
    </row>
    <row r="35" spans="1:10" ht="30" customHeight="1" x14ac:dyDescent="0.25">
      <c r="A35" s="55" t="s">
        <v>161</v>
      </c>
      <c r="B35" s="53" t="s">
        <v>162</v>
      </c>
      <c r="C35" s="54">
        <v>12</v>
      </c>
      <c r="D35" s="53" t="s">
        <v>163</v>
      </c>
      <c r="E35" s="55">
        <v>750</v>
      </c>
      <c r="F35" s="56">
        <v>19.5</v>
      </c>
      <c r="G35" s="56">
        <v>18</v>
      </c>
      <c r="H35" s="56">
        <v>-1.5</v>
      </c>
      <c r="I35" s="56">
        <v>234</v>
      </c>
      <c r="J35" s="56">
        <v>216</v>
      </c>
    </row>
    <row r="36" spans="1:10" ht="30" customHeight="1" x14ac:dyDescent="0.25">
      <c r="A36" s="55" t="s">
        <v>74</v>
      </c>
      <c r="B36" s="53" t="s">
        <v>164</v>
      </c>
      <c r="C36" s="54">
        <v>12</v>
      </c>
      <c r="D36" s="53" t="s">
        <v>76</v>
      </c>
      <c r="E36" s="55">
        <v>750</v>
      </c>
      <c r="F36" s="56">
        <v>34.5</v>
      </c>
      <c r="G36" s="56">
        <v>28.5</v>
      </c>
      <c r="H36" s="56">
        <v>-6</v>
      </c>
      <c r="I36" s="56">
        <v>414</v>
      </c>
      <c r="J36" s="56">
        <v>342</v>
      </c>
    </row>
    <row r="37" spans="1:10" ht="30" customHeight="1" x14ac:dyDescent="0.25">
      <c r="A37" s="55" t="s">
        <v>77</v>
      </c>
      <c r="B37" s="53" t="s">
        <v>78</v>
      </c>
      <c r="C37" s="54">
        <v>12</v>
      </c>
      <c r="D37" s="53" t="s">
        <v>79</v>
      </c>
      <c r="E37" s="55">
        <v>750</v>
      </c>
      <c r="F37" s="56">
        <v>37.5</v>
      </c>
      <c r="G37" s="56">
        <v>30</v>
      </c>
      <c r="H37" s="56">
        <v>-7.5</v>
      </c>
      <c r="I37" s="56">
        <v>450</v>
      </c>
      <c r="J37" s="56">
        <v>360</v>
      </c>
    </row>
    <row r="38" spans="1:10" ht="30" customHeight="1" x14ac:dyDescent="0.25">
      <c r="A38" s="55" t="s">
        <v>165</v>
      </c>
      <c r="B38" s="53" t="s">
        <v>166</v>
      </c>
      <c r="C38" s="54">
        <v>12</v>
      </c>
      <c r="D38" s="53" t="s">
        <v>167</v>
      </c>
      <c r="E38" s="55">
        <v>750</v>
      </c>
      <c r="F38" s="56">
        <v>22.5</v>
      </c>
      <c r="G38" s="56">
        <v>20.25</v>
      </c>
      <c r="H38" s="56">
        <v>-2.25</v>
      </c>
      <c r="I38" s="56">
        <v>270</v>
      </c>
      <c r="J38" s="56">
        <v>243</v>
      </c>
    </row>
    <row r="39" spans="1:10" ht="30" customHeight="1" x14ac:dyDescent="0.25">
      <c r="A39" s="55" t="s">
        <v>71</v>
      </c>
      <c r="B39" s="53" t="s">
        <v>72</v>
      </c>
      <c r="C39" s="54">
        <v>12</v>
      </c>
      <c r="D39" s="53" t="s">
        <v>73</v>
      </c>
      <c r="E39" s="55">
        <v>750</v>
      </c>
      <c r="F39" s="56">
        <v>17.25</v>
      </c>
      <c r="G39" s="56">
        <v>15</v>
      </c>
      <c r="H39" s="56">
        <v>-2.25</v>
      </c>
      <c r="I39" s="56">
        <v>207</v>
      </c>
      <c r="J39" s="56">
        <v>180</v>
      </c>
    </row>
  </sheetData>
  <autoFilter ref="A2:J2" xr:uid="{00000000-0009-0000-0000-000000000000}">
    <sortState ref="A3:J28">
      <sortCondition ref="A2"/>
    </sortState>
  </autoFilter>
  <conditionalFormatting sqref="A19:A39">
    <cfRule type="duplicateValues" dxfId="7" priority="1"/>
    <cfRule type="duplicateValues" dxfId="6" priority="2"/>
  </conditionalFormatting>
  <conditionalFormatting sqref="A3:A18">
    <cfRule type="duplicateValues" dxfId="5" priority="3"/>
    <cfRule type="duplicateValues" dxfId="4" priority="4"/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28"/>
  <sheetViews>
    <sheetView workbookViewId="0"/>
  </sheetViews>
  <sheetFormatPr defaultRowHeight="15" x14ac:dyDescent="0.25"/>
  <cols>
    <col min="1" max="1" width="7.7109375" style="4" customWidth="1"/>
    <col min="2" max="2" width="15.7109375" customWidth="1"/>
    <col min="3" max="3" width="7.7109375" style="5" customWidth="1"/>
    <col min="4" max="4" width="24.7109375" style="1" customWidth="1"/>
    <col min="5" max="5" width="7.7109375" style="4" customWidth="1"/>
    <col min="6" max="10" width="11.7109375" style="3" customWidth="1"/>
  </cols>
  <sheetData>
    <row r="1" spans="1:10" x14ac:dyDescent="0.25">
      <c r="A1" s="4" t="s">
        <v>104</v>
      </c>
    </row>
    <row r="2" spans="1:10" ht="30" customHeight="1" x14ac:dyDescent="0.25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</row>
    <row r="3" spans="1:10" ht="30" customHeight="1" x14ac:dyDescent="0.25">
      <c r="A3" s="35" t="s">
        <v>34</v>
      </c>
      <c r="B3" s="36" t="s">
        <v>35</v>
      </c>
      <c r="C3" s="37">
        <v>6</v>
      </c>
      <c r="D3" s="36" t="s">
        <v>36</v>
      </c>
      <c r="E3" s="22">
        <v>1750</v>
      </c>
      <c r="F3" s="11">
        <v>53.22</v>
      </c>
      <c r="G3" s="11">
        <v>48.72</v>
      </c>
      <c r="H3" s="11">
        <f>SUM(F3-G3)</f>
        <v>4.5</v>
      </c>
      <c r="I3" s="11">
        <v>319.32</v>
      </c>
      <c r="J3" s="11">
        <v>292.32</v>
      </c>
    </row>
    <row r="4" spans="1:10" ht="30" customHeight="1" x14ac:dyDescent="0.25">
      <c r="A4" s="38" t="s">
        <v>21</v>
      </c>
      <c r="B4" s="18" t="s">
        <v>22</v>
      </c>
      <c r="C4" s="17">
        <v>8</v>
      </c>
      <c r="D4" s="18" t="s">
        <v>23</v>
      </c>
      <c r="E4" s="16">
        <v>50</v>
      </c>
      <c r="F4" s="14">
        <v>15.75</v>
      </c>
      <c r="G4" s="14">
        <v>13.5</v>
      </c>
      <c r="H4" s="14">
        <f>SUM(F4-G4)</f>
        <v>2.25</v>
      </c>
      <c r="I4" s="14">
        <v>126</v>
      </c>
      <c r="J4" s="14">
        <v>108</v>
      </c>
    </row>
    <row r="5" spans="1:10" ht="30" customHeight="1" x14ac:dyDescent="0.25">
      <c r="A5" s="38" t="s">
        <v>95</v>
      </c>
      <c r="B5" s="18" t="s">
        <v>96</v>
      </c>
      <c r="C5" s="17">
        <v>6</v>
      </c>
      <c r="D5" s="18" t="s">
        <v>97</v>
      </c>
      <c r="E5" s="16">
        <v>750</v>
      </c>
      <c r="F5" s="14">
        <v>37.5</v>
      </c>
      <c r="G5" s="14">
        <v>34.5</v>
      </c>
      <c r="H5" s="14">
        <f t="shared" ref="H5:H28" si="0">SUM(F5-G5)</f>
        <v>3</v>
      </c>
      <c r="I5" s="14">
        <v>225</v>
      </c>
      <c r="J5" s="14">
        <v>207</v>
      </c>
    </row>
    <row r="6" spans="1:10" ht="30" customHeight="1" x14ac:dyDescent="0.25">
      <c r="A6" s="38" t="s">
        <v>98</v>
      </c>
      <c r="B6" s="18" t="s">
        <v>99</v>
      </c>
      <c r="C6" s="17">
        <v>6</v>
      </c>
      <c r="D6" s="18" t="s">
        <v>100</v>
      </c>
      <c r="E6" s="16">
        <v>750</v>
      </c>
      <c r="F6" s="14">
        <v>37.5</v>
      </c>
      <c r="G6" s="14">
        <v>34.5</v>
      </c>
      <c r="H6" s="14">
        <f t="shared" si="0"/>
        <v>3</v>
      </c>
      <c r="I6" s="14">
        <v>225</v>
      </c>
      <c r="J6" s="14">
        <v>207</v>
      </c>
    </row>
    <row r="7" spans="1:10" ht="30" customHeight="1" x14ac:dyDescent="0.25">
      <c r="A7" s="38" t="s">
        <v>25</v>
      </c>
      <c r="B7" s="18" t="s">
        <v>26</v>
      </c>
      <c r="C7" s="17">
        <v>6</v>
      </c>
      <c r="D7" s="18" t="s">
        <v>27</v>
      </c>
      <c r="E7" s="16">
        <v>1000</v>
      </c>
      <c r="F7" s="14">
        <v>36.5</v>
      </c>
      <c r="G7" s="14">
        <v>35</v>
      </c>
      <c r="H7" s="14">
        <f t="shared" si="0"/>
        <v>1.5</v>
      </c>
      <c r="I7" s="14">
        <v>219</v>
      </c>
      <c r="J7" s="14">
        <v>210</v>
      </c>
    </row>
    <row r="8" spans="1:10" ht="30" customHeight="1" x14ac:dyDescent="0.25">
      <c r="A8" s="38" t="s">
        <v>37</v>
      </c>
      <c r="B8" s="18" t="s">
        <v>38</v>
      </c>
      <c r="C8" s="17">
        <v>12</v>
      </c>
      <c r="D8" s="18" t="s">
        <v>39</v>
      </c>
      <c r="E8" s="16">
        <v>1000</v>
      </c>
      <c r="F8" s="14">
        <v>22.49</v>
      </c>
      <c r="G8" s="14">
        <v>19.489999999999998</v>
      </c>
      <c r="H8" s="14">
        <f t="shared" si="0"/>
        <v>3</v>
      </c>
      <c r="I8" s="14">
        <v>269.88</v>
      </c>
      <c r="J8" s="14">
        <v>233.88</v>
      </c>
    </row>
    <row r="9" spans="1:10" ht="30" customHeight="1" x14ac:dyDescent="0.25">
      <c r="A9" s="38" t="s">
        <v>40</v>
      </c>
      <c r="B9" s="18" t="s">
        <v>41</v>
      </c>
      <c r="C9" s="17">
        <v>12</v>
      </c>
      <c r="D9" s="18" t="s">
        <v>42</v>
      </c>
      <c r="E9" s="16">
        <v>1000</v>
      </c>
      <c r="F9" s="14">
        <v>22.49</v>
      </c>
      <c r="G9" s="14">
        <v>19.489999999999998</v>
      </c>
      <c r="H9" s="14">
        <f t="shared" si="0"/>
        <v>3</v>
      </c>
      <c r="I9" s="14">
        <v>269.88</v>
      </c>
      <c r="J9" s="14">
        <v>233.88</v>
      </c>
    </row>
    <row r="10" spans="1:10" ht="30" customHeight="1" x14ac:dyDescent="0.25">
      <c r="A10" s="38" t="s">
        <v>43</v>
      </c>
      <c r="B10" s="18" t="s">
        <v>44</v>
      </c>
      <c r="C10" s="17">
        <v>12</v>
      </c>
      <c r="D10" s="18" t="s">
        <v>45</v>
      </c>
      <c r="E10" s="16">
        <v>1000</v>
      </c>
      <c r="F10" s="14">
        <v>22.49</v>
      </c>
      <c r="G10" s="14">
        <v>19.489999999999998</v>
      </c>
      <c r="H10" s="14">
        <f t="shared" si="0"/>
        <v>3</v>
      </c>
      <c r="I10" s="14">
        <v>269.88</v>
      </c>
      <c r="J10" s="14">
        <v>233.88</v>
      </c>
    </row>
    <row r="11" spans="1:10" ht="30" customHeight="1" x14ac:dyDescent="0.25">
      <c r="A11" s="38" t="s">
        <v>46</v>
      </c>
      <c r="B11" s="18" t="s">
        <v>47</v>
      </c>
      <c r="C11" s="17">
        <v>12</v>
      </c>
      <c r="D11" s="18" t="s">
        <v>48</v>
      </c>
      <c r="E11" s="16">
        <v>1000</v>
      </c>
      <c r="F11" s="14">
        <v>22.49</v>
      </c>
      <c r="G11" s="14">
        <v>19.489999999999998</v>
      </c>
      <c r="H11" s="14">
        <f t="shared" si="0"/>
        <v>3</v>
      </c>
      <c r="I11" s="14">
        <v>269.88</v>
      </c>
      <c r="J11" s="14">
        <v>233.88</v>
      </c>
    </row>
    <row r="12" spans="1:10" ht="30" customHeight="1" x14ac:dyDescent="0.25">
      <c r="A12" s="38" t="s">
        <v>49</v>
      </c>
      <c r="B12" s="18" t="s">
        <v>50</v>
      </c>
      <c r="C12" s="17">
        <v>12</v>
      </c>
      <c r="D12" s="18" t="s">
        <v>51</v>
      </c>
      <c r="E12" s="16">
        <v>1000</v>
      </c>
      <c r="F12" s="14">
        <v>22.49</v>
      </c>
      <c r="G12" s="14">
        <v>19.489999999999998</v>
      </c>
      <c r="H12" s="14">
        <f t="shared" si="0"/>
        <v>3</v>
      </c>
      <c r="I12" s="14">
        <v>269.88</v>
      </c>
      <c r="J12" s="14">
        <v>233.88</v>
      </c>
    </row>
    <row r="13" spans="1:10" ht="30" customHeight="1" x14ac:dyDescent="0.25">
      <c r="A13" s="38" t="s">
        <v>52</v>
      </c>
      <c r="B13" s="18" t="s">
        <v>53</v>
      </c>
      <c r="C13" s="17">
        <v>12</v>
      </c>
      <c r="D13" s="18" t="s">
        <v>54</v>
      </c>
      <c r="E13" s="16">
        <v>1000</v>
      </c>
      <c r="F13" s="14">
        <v>22.49</v>
      </c>
      <c r="G13" s="14">
        <v>19.489999999999998</v>
      </c>
      <c r="H13" s="14">
        <f t="shared" si="0"/>
        <v>3</v>
      </c>
      <c r="I13" s="14">
        <v>269.88</v>
      </c>
      <c r="J13" s="14">
        <v>233.88</v>
      </c>
    </row>
    <row r="14" spans="1:10" ht="30" customHeight="1" x14ac:dyDescent="0.25">
      <c r="A14" s="38" t="s">
        <v>86</v>
      </c>
      <c r="B14" s="18" t="s">
        <v>55</v>
      </c>
      <c r="C14" s="17">
        <v>12</v>
      </c>
      <c r="D14" s="18" t="s">
        <v>24</v>
      </c>
      <c r="E14" s="16">
        <v>750</v>
      </c>
      <c r="F14" s="14">
        <v>5.25</v>
      </c>
      <c r="G14" s="14">
        <v>4.5</v>
      </c>
      <c r="H14" s="14">
        <f t="shared" si="0"/>
        <v>0.75</v>
      </c>
      <c r="I14" s="14">
        <v>63</v>
      </c>
      <c r="J14" s="14">
        <v>54</v>
      </c>
    </row>
    <row r="15" spans="1:10" ht="30" customHeight="1" x14ac:dyDescent="0.25">
      <c r="A15" s="38" t="s">
        <v>68</v>
      </c>
      <c r="B15" s="18" t="s">
        <v>69</v>
      </c>
      <c r="C15" s="17">
        <v>12</v>
      </c>
      <c r="D15" s="18" t="s">
        <v>70</v>
      </c>
      <c r="E15" s="16">
        <v>750</v>
      </c>
      <c r="F15" s="14">
        <v>14.99</v>
      </c>
      <c r="G15" s="14">
        <v>11.99</v>
      </c>
      <c r="H15" s="14">
        <f t="shared" si="0"/>
        <v>3</v>
      </c>
      <c r="I15" s="14">
        <v>179.88</v>
      </c>
      <c r="J15" s="14">
        <v>143.88</v>
      </c>
    </row>
    <row r="16" spans="1:10" ht="30" customHeight="1" x14ac:dyDescent="0.25">
      <c r="A16" s="38" t="s">
        <v>87</v>
      </c>
      <c r="B16" s="18" t="s">
        <v>88</v>
      </c>
      <c r="C16" s="17">
        <v>12</v>
      </c>
      <c r="D16" s="18" t="s">
        <v>89</v>
      </c>
      <c r="E16" s="16">
        <v>750</v>
      </c>
      <c r="F16" s="14">
        <v>24</v>
      </c>
      <c r="G16" s="14">
        <v>22.5</v>
      </c>
      <c r="H16" s="14">
        <f t="shared" si="0"/>
        <v>1.5</v>
      </c>
      <c r="I16" s="14">
        <v>288</v>
      </c>
      <c r="J16" s="14">
        <v>270</v>
      </c>
    </row>
    <row r="17" spans="1:10" ht="30" customHeight="1" x14ac:dyDescent="0.25">
      <c r="A17" s="38" t="s">
        <v>80</v>
      </c>
      <c r="B17" s="18" t="s">
        <v>81</v>
      </c>
      <c r="C17" s="17">
        <v>12</v>
      </c>
      <c r="D17" s="18" t="s">
        <v>82</v>
      </c>
      <c r="E17" s="16">
        <v>375</v>
      </c>
      <c r="F17" s="14">
        <v>9.75</v>
      </c>
      <c r="G17" s="14">
        <v>8.1300000000000008</v>
      </c>
      <c r="H17" s="14">
        <f t="shared" si="0"/>
        <v>1.6199999999999992</v>
      </c>
      <c r="I17" s="14">
        <v>117</v>
      </c>
      <c r="J17" s="14">
        <v>97.56</v>
      </c>
    </row>
    <row r="18" spans="1:10" ht="30" customHeight="1" x14ac:dyDescent="0.25">
      <c r="A18" s="38" t="s">
        <v>83</v>
      </c>
      <c r="B18" s="18" t="s">
        <v>84</v>
      </c>
      <c r="C18" s="17">
        <v>12</v>
      </c>
      <c r="D18" s="18" t="s">
        <v>85</v>
      </c>
      <c r="E18" s="16">
        <v>375</v>
      </c>
      <c r="F18" s="14">
        <v>9.75</v>
      </c>
      <c r="G18" s="14">
        <v>8.1300000000000008</v>
      </c>
      <c r="H18" s="14">
        <f t="shared" si="0"/>
        <v>1.6199999999999992</v>
      </c>
      <c r="I18" s="14">
        <v>117</v>
      </c>
      <c r="J18" s="14">
        <v>97.56</v>
      </c>
    </row>
    <row r="19" spans="1:10" ht="30" customHeight="1" x14ac:dyDescent="0.25">
      <c r="A19" s="38" t="s">
        <v>90</v>
      </c>
      <c r="B19" s="18" t="s">
        <v>58</v>
      </c>
      <c r="C19" s="17">
        <v>12</v>
      </c>
      <c r="D19" s="18" t="s">
        <v>59</v>
      </c>
      <c r="E19" s="16">
        <v>1000</v>
      </c>
      <c r="F19" s="14">
        <v>10.5</v>
      </c>
      <c r="G19" s="14">
        <v>9.75</v>
      </c>
      <c r="H19" s="14">
        <f t="shared" si="0"/>
        <v>0.75</v>
      </c>
      <c r="I19" s="14">
        <v>126</v>
      </c>
      <c r="J19" s="14">
        <v>117</v>
      </c>
    </row>
    <row r="20" spans="1:10" ht="30" customHeight="1" x14ac:dyDescent="0.25">
      <c r="A20" s="38" t="s">
        <v>91</v>
      </c>
      <c r="B20" s="18" t="s">
        <v>60</v>
      </c>
      <c r="C20" s="17">
        <v>12</v>
      </c>
      <c r="D20" s="18" t="s">
        <v>61</v>
      </c>
      <c r="E20" s="16">
        <v>750</v>
      </c>
      <c r="F20" s="14">
        <v>8.25</v>
      </c>
      <c r="G20" s="14">
        <v>7.5</v>
      </c>
      <c r="H20" s="14">
        <f t="shared" si="0"/>
        <v>0.75</v>
      </c>
      <c r="I20" s="14">
        <v>99</v>
      </c>
      <c r="J20" s="14">
        <v>90</v>
      </c>
    </row>
    <row r="21" spans="1:10" ht="30" customHeight="1" x14ac:dyDescent="0.25">
      <c r="A21" s="38" t="s">
        <v>92</v>
      </c>
      <c r="B21" s="18" t="s">
        <v>62</v>
      </c>
      <c r="C21" s="17">
        <v>12</v>
      </c>
      <c r="D21" s="18" t="s">
        <v>63</v>
      </c>
      <c r="E21" s="16">
        <v>750</v>
      </c>
      <c r="F21" s="14">
        <v>8.25</v>
      </c>
      <c r="G21" s="14">
        <v>7.5</v>
      </c>
      <c r="H21" s="14">
        <f t="shared" si="0"/>
        <v>0.75</v>
      </c>
      <c r="I21" s="14">
        <v>99</v>
      </c>
      <c r="J21" s="14">
        <v>90</v>
      </c>
    </row>
    <row r="22" spans="1:10" ht="30" customHeight="1" x14ac:dyDescent="0.25">
      <c r="A22" s="38" t="s">
        <v>93</v>
      </c>
      <c r="B22" s="18" t="s">
        <v>64</v>
      </c>
      <c r="C22" s="17">
        <v>12</v>
      </c>
      <c r="D22" s="18" t="s">
        <v>65</v>
      </c>
      <c r="E22" s="16">
        <v>750</v>
      </c>
      <c r="F22" s="14">
        <v>8.25</v>
      </c>
      <c r="G22" s="14">
        <v>7.5</v>
      </c>
      <c r="H22" s="14">
        <f t="shared" si="0"/>
        <v>0.75</v>
      </c>
      <c r="I22" s="14">
        <v>99</v>
      </c>
      <c r="J22" s="14">
        <v>90</v>
      </c>
    </row>
    <row r="23" spans="1:10" ht="30" customHeight="1" x14ac:dyDescent="0.25">
      <c r="A23" s="39" t="s">
        <v>94</v>
      </c>
      <c r="B23" s="12" t="s">
        <v>66</v>
      </c>
      <c r="C23" s="15">
        <v>12</v>
      </c>
      <c r="D23" s="12" t="s">
        <v>67</v>
      </c>
      <c r="E23" s="13">
        <v>1000</v>
      </c>
      <c r="F23" s="14">
        <v>9</v>
      </c>
      <c r="G23" s="14">
        <v>8.25</v>
      </c>
      <c r="H23" s="14">
        <f t="shared" si="0"/>
        <v>0.75</v>
      </c>
      <c r="I23" s="14">
        <v>108</v>
      </c>
      <c r="J23" s="14">
        <v>99</v>
      </c>
    </row>
    <row r="24" spans="1:10" ht="30" customHeight="1" x14ac:dyDescent="0.25">
      <c r="A24" s="38" t="s">
        <v>74</v>
      </c>
      <c r="B24" s="41" t="s">
        <v>75</v>
      </c>
      <c r="C24" s="17">
        <v>12</v>
      </c>
      <c r="D24" s="18" t="s">
        <v>76</v>
      </c>
      <c r="E24" s="16">
        <v>750</v>
      </c>
      <c r="F24" s="14">
        <v>34.5</v>
      </c>
      <c r="G24" s="14">
        <v>28.5</v>
      </c>
      <c r="H24" s="14">
        <f t="shared" si="0"/>
        <v>6</v>
      </c>
      <c r="I24" s="14">
        <v>414</v>
      </c>
      <c r="J24" s="14">
        <v>342</v>
      </c>
    </row>
    <row r="25" spans="1:10" ht="30" customHeight="1" x14ac:dyDescent="0.25">
      <c r="A25" s="38" t="s">
        <v>77</v>
      </c>
      <c r="B25" s="18" t="s">
        <v>78</v>
      </c>
      <c r="C25" s="17">
        <v>12</v>
      </c>
      <c r="D25" s="18" t="s">
        <v>79</v>
      </c>
      <c r="E25" s="16">
        <v>750</v>
      </c>
      <c r="F25" s="14">
        <v>37.5</v>
      </c>
      <c r="G25" s="14">
        <v>30</v>
      </c>
      <c r="H25" s="14">
        <f t="shared" si="0"/>
        <v>7.5</v>
      </c>
      <c r="I25" s="14">
        <v>450</v>
      </c>
      <c r="J25" s="14">
        <v>360</v>
      </c>
    </row>
    <row r="26" spans="1:10" ht="30" customHeight="1" x14ac:dyDescent="0.25">
      <c r="A26" s="38" t="s">
        <v>28</v>
      </c>
      <c r="B26" s="18" t="s">
        <v>29</v>
      </c>
      <c r="C26" s="17">
        <v>6</v>
      </c>
      <c r="D26" s="18" t="s">
        <v>30</v>
      </c>
      <c r="E26" s="16">
        <v>1750</v>
      </c>
      <c r="F26" s="14">
        <v>53.01</v>
      </c>
      <c r="G26" s="14">
        <v>49.23</v>
      </c>
      <c r="H26" s="14">
        <f t="shared" si="0"/>
        <v>3.7800000000000011</v>
      </c>
      <c r="I26" s="14">
        <v>318.06</v>
      </c>
      <c r="J26" s="14">
        <v>295.38</v>
      </c>
    </row>
    <row r="27" spans="1:10" ht="30" customHeight="1" x14ac:dyDescent="0.25">
      <c r="A27" s="38" t="s">
        <v>31</v>
      </c>
      <c r="B27" s="18" t="s">
        <v>32</v>
      </c>
      <c r="C27" s="17">
        <v>6</v>
      </c>
      <c r="D27" s="18" t="s">
        <v>33</v>
      </c>
      <c r="E27" s="16">
        <v>1750</v>
      </c>
      <c r="F27" s="14">
        <v>49.23</v>
      </c>
      <c r="G27" s="14">
        <v>45.45</v>
      </c>
      <c r="H27" s="14">
        <f t="shared" si="0"/>
        <v>3.779999999999994</v>
      </c>
      <c r="I27" s="14">
        <v>295.38</v>
      </c>
      <c r="J27" s="14">
        <v>272.7</v>
      </c>
    </row>
    <row r="28" spans="1:10" ht="30" customHeight="1" x14ac:dyDescent="0.25">
      <c r="A28" s="38" t="s">
        <v>71</v>
      </c>
      <c r="B28" s="18" t="s">
        <v>72</v>
      </c>
      <c r="C28" s="17">
        <v>12</v>
      </c>
      <c r="D28" s="18" t="s">
        <v>73</v>
      </c>
      <c r="E28" s="16">
        <v>750</v>
      </c>
      <c r="F28" s="14">
        <v>17.25</v>
      </c>
      <c r="G28" s="14">
        <v>15</v>
      </c>
      <c r="H28" s="14">
        <f t="shared" si="0"/>
        <v>2.25</v>
      </c>
      <c r="I28" s="14">
        <v>207</v>
      </c>
      <c r="J28" s="14">
        <v>180</v>
      </c>
    </row>
  </sheetData>
  <autoFilter ref="A2:J2" xr:uid="{00000000-0009-0000-0000-000001000000}">
    <sortState ref="A3:J11">
      <sortCondition ref="A2"/>
    </sortState>
  </autoFilter>
  <sortState ref="A3:J4">
    <sortCondition ref="A3:A4"/>
  </sortState>
  <conditionalFormatting sqref="A3:A18">
    <cfRule type="duplicateValues" dxfId="3" priority="3"/>
    <cfRule type="duplicateValues" dxfId="2" priority="4"/>
  </conditionalFormatting>
  <conditionalFormatting sqref="A19:A28">
    <cfRule type="duplicateValues" dxfId="1" priority="1"/>
    <cfRule type="duplicateValues" dxfId="0" priority="2"/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K100"/>
  <sheetViews>
    <sheetView zoomScaleNormal="100" workbookViewId="0"/>
  </sheetViews>
  <sheetFormatPr defaultRowHeight="15" x14ac:dyDescent="0.25"/>
  <cols>
    <col min="1" max="1" width="3.85546875" style="5" customWidth="1"/>
    <col min="2" max="2" width="7.7109375" style="4" customWidth="1"/>
    <col min="3" max="3" width="13.85546875" style="4" bestFit="1" customWidth="1"/>
    <col min="4" max="4" width="6.5703125" style="6" bestFit="1" customWidth="1"/>
    <col min="5" max="5" width="24.7109375" style="1" customWidth="1"/>
    <col min="6" max="6" width="7.7109375" style="4" customWidth="1"/>
    <col min="7" max="7" width="11.7109375" customWidth="1"/>
    <col min="8" max="11" width="11.7109375" style="2" customWidth="1"/>
  </cols>
  <sheetData>
    <row r="1" spans="1:11" x14ac:dyDescent="0.25">
      <c r="A1" s="4" t="s">
        <v>457</v>
      </c>
    </row>
    <row r="2" spans="1:11" ht="30" customHeight="1" x14ac:dyDescent="0.25">
      <c r="A2" s="32" t="s">
        <v>14</v>
      </c>
      <c r="B2" s="19" t="s">
        <v>0</v>
      </c>
      <c r="C2" s="19" t="s">
        <v>10</v>
      </c>
      <c r="D2" s="20" t="s">
        <v>2</v>
      </c>
      <c r="E2" s="19" t="s">
        <v>3</v>
      </c>
      <c r="F2" s="19" t="s">
        <v>4</v>
      </c>
      <c r="G2" s="19" t="s">
        <v>11</v>
      </c>
      <c r="H2" s="19" t="s">
        <v>12</v>
      </c>
      <c r="I2" s="19" t="s">
        <v>7</v>
      </c>
      <c r="J2" s="19" t="s">
        <v>13</v>
      </c>
      <c r="K2" s="19" t="s">
        <v>15</v>
      </c>
    </row>
    <row r="3" spans="1:11" s="2" customFormat="1" ht="30" customHeight="1" x14ac:dyDescent="0.25">
      <c r="A3" s="44"/>
      <c r="B3" s="33" t="s">
        <v>286</v>
      </c>
      <c r="C3" s="33" t="s">
        <v>287</v>
      </c>
      <c r="D3" s="45">
        <v>1</v>
      </c>
      <c r="E3" s="46" t="s">
        <v>288</v>
      </c>
      <c r="F3" s="33">
        <v>50</v>
      </c>
      <c r="G3" s="34">
        <v>77.400000000000006</v>
      </c>
      <c r="H3" s="40">
        <v>78.599999999999994</v>
      </c>
      <c r="I3" s="40">
        <v>1.2</v>
      </c>
      <c r="J3" s="40">
        <v>77.400000000000006</v>
      </c>
      <c r="K3" s="40">
        <v>78.599999999999994</v>
      </c>
    </row>
    <row r="4" spans="1:11" s="2" customFormat="1" ht="30" customHeight="1" x14ac:dyDescent="0.25">
      <c r="A4" s="25"/>
      <c r="B4" s="23" t="s">
        <v>289</v>
      </c>
      <c r="C4" s="24" t="s">
        <v>290</v>
      </c>
      <c r="D4" s="42">
        <v>1</v>
      </c>
      <c r="E4" s="26" t="s">
        <v>291</v>
      </c>
      <c r="F4" s="27">
        <v>50</v>
      </c>
      <c r="G4" s="28">
        <v>77.400000000000006</v>
      </c>
      <c r="H4" s="28">
        <v>78.599999999999994</v>
      </c>
      <c r="I4" s="28">
        <v>1.2</v>
      </c>
      <c r="J4" s="28">
        <v>77.400000000000006</v>
      </c>
      <c r="K4" s="28">
        <v>78.599999999999994</v>
      </c>
    </row>
    <row r="5" spans="1:11" s="2" customFormat="1" ht="30" customHeight="1" x14ac:dyDescent="0.25">
      <c r="A5" s="25"/>
      <c r="B5" s="23" t="s">
        <v>292</v>
      </c>
      <c r="C5" s="24" t="s">
        <v>293</v>
      </c>
      <c r="D5" s="42">
        <v>1</v>
      </c>
      <c r="E5" s="26" t="s">
        <v>294</v>
      </c>
      <c r="F5" s="27">
        <v>50</v>
      </c>
      <c r="G5" s="28">
        <v>77.400000000000006</v>
      </c>
      <c r="H5" s="28">
        <v>78.599999999999994</v>
      </c>
      <c r="I5" s="28">
        <v>1.2</v>
      </c>
      <c r="J5" s="28">
        <v>77.400000000000006</v>
      </c>
      <c r="K5" s="28">
        <v>78.599999999999994</v>
      </c>
    </row>
    <row r="6" spans="1:11" s="2" customFormat="1" ht="30" customHeight="1" x14ac:dyDescent="0.25">
      <c r="A6" s="25"/>
      <c r="B6" s="23" t="s">
        <v>232</v>
      </c>
      <c r="C6" s="24" t="s">
        <v>233</v>
      </c>
      <c r="D6" s="42">
        <v>3</v>
      </c>
      <c r="E6" s="26" t="s">
        <v>234</v>
      </c>
      <c r="F6" s="27">
        <v>750</v>
      </c>
      <c r="G6" s="28">
        <v>31.5</v>
      </c>
      <c r="H6" s="28">
        <v>39.75</v>
      </c>
      <c r="I6" s="28">
        <v>8.25</v>
      </c>
      <c r="J6" s="28">
        <v>94.5</v>
      </c>
      <c r="K6" s="28">
        <v>119.25</v>
      </c>
    </row>
    <row r="7" spans="1:11" s="2" customFormat="1" ht="30" customHeight="1" x14ac:dyDescent="0.25">
      <c r="A7" s="25"/>
      <c r="B7" s="23" t="s">
        <v>295</v>
      </c>
      <c r="C7" s="24" t="s">
        <v>296</v>
      </c>
      <c r="D7" s="42">
        <v>1</v>
      </c>
      <c r="E7" s="26" t="s">
        <v>297</v>
      </c>
      <c r="F7" s="27">
        <v>50</v>
      </c>
      <c r="G7" s="28">
        <v>77.400000000000006</v>
      </c>
      <c r="H7" s="28">
        <v>78.599999999999994</v>
      </c>
      <c r="I7" s="28">
        <v>1.2</v>
      </c>
      <c r="J7" s="28">
        <v>77.400000000000006</v>
      </c>
      <c r="K7" s="28">
        <v>78.599999999999994</v>
      </c>
    </row>
    <row r="8" spans="1:11" s="2" customFormat="1" ht="30" customHeight="1" x14ac:dyDescent="0.25">
      <c r="A8" s="25"/>
      <c r="B8" s="23" t="s">
        <v>298</v>
      </c>
      <c r="C8" s="24" t="s">
        <v>299</v>
      </c>
      <c r="D8" s="42">
        <v>1</v>
      </c>
      <c r="E8" s="26" t="s">
        <v>300</v>
      </c>
      <c r="F8" s="27">
        <v>50</v>
      </c>
      <c r="G8" s="28">
        <v>77.400000000000006</v>
      </c>
      <c r="H8" s="28">
        <v>78.599999999999994</v>
      </c>
      <c r="I8" s="28">
        <v>1.2</v>
      </c>
      <c r="J8" s="28">
        <v>77.400000000000006</v>
      </c>
      <c r="K8" s="28">
        <v>78.599999999999994</v>
      </c>
    </row>
    <row r="9" spans="1:11" s="2" customFormat="1" ht="30" customHeight="1" x14ac:dyDescent="0.25">
      <c r="A9" s="25"/>
      <c r="B9" s="23" t="s">
        <v>301</v>
      </c>
      <c r="C9" s="24" t="s">
        <v>302</v>
      </c>
      <c r="D9" s="42">
        <v>12</v>
      </c>
      <c r="E9" s="26" t="s">
        <v>303</v>
      </c>
      <c r="F9" s="27">
        <v>50</v>
      </c>
      <c r="G9" s="28">
        <v>6.45</v>
      </c>
      <c r="H9" s="28">
        <v>6.54</v>
      </c>
      <c r="I9" s="28">
        <v>0.09</v>
      </c>
      <c r="J9" s="28">
        <v>77.400000000000006</v>
      </c>
      <c r="K9" s="28">
        <v>78.48</v>
      </c>
    </row>
    <row r="10" spans="1:11" s="2" customFormat="1" ht="30" customHeight="1" x14ac:dyDescent="0.25">
      <c r="A10" s="30"/>
      <c r="B10" s="16" t="s">
        <v>304</v>
      </c>
      <c r="C10" s="16" t="s">
        <v>305</v>
      </c>
      <c r="D10" s="43">
        <v>1</v>
      </c>
      <c r="E10" s="31" t="s">
        <v>306</v>
      </c>
      <c r="F10" s="16">
        <v>50</v>
      </c>
      <c r="G10" s="14">
        <v>77.400000000000006</v>
      </c>
      <c r="H10" s="28">
        <v>78.599999999999994</v>
      </c>
      <c r="I10" s="28">
        <v>1.2</v>
      </c>
      <c r="J10" s="28">
        <v>77.400000000000006</v>
      </c>
      <c r="K10" s="28">
        <v>78.599999999999994</v>
      </c>
    </row>
    <row r="11" spans="1:11" s="2" customFormat="1" ht="30" customHeight="1" x14ac:dyDescent="0.25">
      <c r="A11" s="30"/>
      <c r="B11" s="16" t="s">
        <v>307</v>
      </c>
      <c r="C11" s="16" t="s">
        <v>308</v>
      </c>
      <c r="D11" s="43">
        <v>1</v>
      </c>
      <c r="E11" s="31" t="s">
        <v>309</v>
      </c>
      <c r="F11" s="16">
        <v>50</v>
      </c>
      <c r="G11" s="14">
        <v>77.400000000000006</v>
      </c>
      <c r="H11" s="28">
        <v>78.599999999999994</v>
      </c>
      <c r="I11" s="28">
        <v>1.2</v>
      </c>
      <c r="J11" s="28">
        <v>77.400000000000006</v>
      </c>
      <c r="K11" s="28">
        <v>78.599999999999994</v>
      </c>
    </row>
    <row r="12" spans="1:11" s="2" customFormat="1" ht="30" customHeight="1" x14ac:dyDescent="0.25">
      <c r="A12" s="25"/>
      <c r="B12" s="23" t="s">
        <v>310</v>
      </c>
      <c r="C12" s="29" t="s">
        <v>311</v>
      </c>
      <c r="D12" s="42">
        <v>1</v>
      </c>
      <c r="E12" s="26" t="s">
        <v>312</v>
      </c>
      <c r="F12" s="27">
        <v>50</v>
      </c>
      <c r="G12" s="28">
        <v>77.400000000000006</v>
      </c>
      <c r="H12" s="28">
        <v>78.599999999999994</v>
      </c>
      <c r="I12" s="28">
        <v>1.2</v>
      </c>
      <c r="J12" s="28">
        <v>77.400000000000006</v>
      </c>
      <c r="K12" s="28">
        <v>78.599999999999994</v>
      </c>
    </row>
    <row r="13" spans="1:11" s="2" customFormat="1" ht="30" customHeight="1" x14ac:dyDescent="0.25">
      <c r="A13" s="25"/>
      <c r="B13" s="23" t="s">
        <v>220</v>
      </c>
      <c r="C13" s="24" t="s">
        <v>221</v>
      </c>
      <c r="D13" s="42">
        <v>6</v>
      </c>
      <c r="E13" s="26" t="s">
        <v>222</v>
      </c>
      <c r="F13" s="27">
        <v>1750</v>
      </c>
      <c r="G13" s="28">
        <v>14.25</v>
      </c>
      <c r="H13" s="28">
        <v>15</v>
      </c>
      <c r="I13" s="28">
        <v>0.75</v>
      </c>
      <c r="J13" s="28">
        <v>85.5</v>
      </c>
      <c r="K13" s="28">
        <v>90</v>
      </c>
    </row>
    <row r="14" spans="1:11" s="2" customFormat="1" ht="30" customHeight="1" x14ac:dyDescent="0.25">
      <c r="A14" s="30"/>
      <c r="B14" s="16" t="s">
        <v>202</v>
      </c>
      <c r="C14" s="16" t="s">
        <v>203</v>
      </c>
      <c r="D14" s="43">
        <v>6</v>
      </c>
      <c r="E14" s="31" t="s">
        <v>204</v>
      </c>
      <c r="F14" s="16">
        <v>1750</v>
      </c>
      <c r="G14" s="14">
        <v>28.49</v>
      </c>
      <c r="H14" s="28">
        <v>27.74</v>
      </c>
      <c r="I14" s="28">
        <v>-0.75</v>
      </c>
      <c r="J14" s="28">
        <v>170.94</v>
      </c>
      <c r="K14" s="28">
        <v>166.44</v>
      </c>
    </row>
    <row r="15" spans="1:11" s="2" customFormat="1" ht="30" customHeight="1" x14ac:dyDescent="0.25">
      <c r="A15" s="25"/>
      <c r="B15" s="23" t="s">
        <v>178</v>
      </c>
      <c r="C15" s="24" t="s">
        <v>179</v>
      </c>
      <c r="D15" s="42">
        <v>6</v>
      </c>
      <c r="E15" s="26" t="s">
        <v>180</v>
      </c>
      <c r="F15" s="27">
        <v>1000</v>
      </c>
      <c r="G15" s="28">
        <v>40.549999999999997</v>
      </c>
      <c r="H15" s="28">
        <v>41.4</v>
      </c>
      <c r="I15" s="28">
        <v>0.85</v>
      </c>
      <c r="J15" s="28">
        <v>243.3</v>
      </c>
      <c r="K15" s="28">
        <v>248.4</v>
      </c>
    </row>
    <row r="16" spans="1:11" s="2" customFormat="1" ht="30" customHeight="1" x14ac:dyDescent="0.25">
      <c r="A16" s="30"/>
      <c r="B16" s="16" t="s">
        <v>271</v>
      </c>
      <c r="C16" s="16" t="s">
        <v>272</v>
      </c>
      <c r="D16" s="43">
        <v>6</v>
      </c>
      <c r="E16" s="31" t="s">
        <v>273</v>
      </c>
      <c r="F16" s="16">
        <v>750</v>
      </c>
      <c r="G16" s="14">
        <v>32.25</v>
      </c>
      <c r="H16" s="28">
        <v>30</v>
      </c>
      <c r="I16" s="28">
        <v>-2.25</v>
      </c>
      <c r="J16" s="28">
        <v>193.5</v>
      </c>
      <c r="K16" s="28">
        <v>180</v>
      </c>
    </row>
    <row r="17" spans="1:11" s="2" customFormat="1" ht="30" customHeight="1" x14ac:dyDescent="0.25">
      <c r="A17" s="25"/>
      <c r="B17" s="23" t="s">
        <v>235</v>
      </c>
      <c r="C17" s="24" t="s">
        <v>236</v>
      </c>
      <c r="D17" s="42">
        <v>6</v>
      </c>
      <c r="E17" s="26" t="s">
        <v>237</v>
      </c>
      <c r="F17" s="27">
        <v>750</v>
      </c>
      <c r="G17" s="28">
        <v>18.75</v>
      </c>
      <c r="H17" s="28">
        <v>14.85</v>
      </c>
      <c r="I17" s="28">
        <v>-3.9</v>
      </c>
      <c r="J17" s="28">
        <v>112.5</v>
      </c>
      <c r="K17" s="28">
        <v>89.1</v>
      </c>
    </row>
    <row r="18" spans="1:11" s="2" customFormat="1" ht="30" customHeight="1" x14ac:dyDescent="0.25">
      <c r="A18" s="25"/>
      <c r="B18" s="23" t="s">
        <v>313</v>
      </c>
      <c r="C18" s="24" t="s">
        <v>314</v>
      </c>
      <c r="D18" s="42">
        <v>12</v>
      </c>
      <c r="E18" s="26" t="s">
        <v>315</v>
      </c>
      <c r="F18" s="27">
        <v>50</v>
      </c>
      <c r="G18" s="28">
        <v>6.45</v>
      </c>
      <c r="H18" s="28">
        <v>6.54</v>
      </c>
      <c r="I18" s="28">
        <v>0.09</v>
      </c>
      <c r="J18" s="28">
        <v>77.400000000000006</v>
      </c>
      <c r="K18" s="28">
        <v>78.48</v>
      </c>
    </row>
    <row r="19" spans="1:11" s="2" customFormat="1" ht="30" customHeight="1" x14ac:dyDescent="0.25">
      <c r="A19" s="25"/>
      <c r="B19" s="23" t="s">
        <v>172</v>
      </c>
      <c r="C19" s="24" t="s">
        <v>173</v>
      </c>
      <c r="D19" s="42">
        <v>12</v>
      </c>
      <c r="E19" s="26" t="s">
        <v>174</v>
      </c>
      <c r="F19" s="27">
        <v>750</v>
      </c>
      <c r="G19" s="28">
        <v>13.5</v>
      </c>
      <c r="H19" s="28">
        <v>14.25</v>
      </c>
      <c r="I19" s="28">
        <v>0.75</v>
      </c>
      <c r="J19" s="28">
        <v>162</v>
      </c>
      <c r="K19" s="28">
        <v>171</v>
      </c>
    </row>
    <row r="20" spans="1:11" s="2" customFormat="1" ht="30" customHeight="1" x14ac:dyDescent="0.25">
      <c r="A20" s="30"/>
      <c r="B20" s="16" t="s">
        <v>316</v>
      </c>
      <c r="C20" s="16" t="s">
        <v>317</v>
      </c>
      <c r="D20" s="43">
        <v>12</v>
      </c>
      <c r="E20" s="31" t="s">
        <v>318</v>
      </c>
      <c r="F20" s="16">
        <v>50</v>
      </c>
      <c r="G20" s="14">
        <v>6.45</v>
      </c>
      <c r="H20" s="28">
        <v>6.54</v>
      </c>
      <c r="I20" s="28">
        <v>0.09</v>
      </c>
      <c r="J20" s="28">
        <v>77.400000000000006</v>
      </c>
      <c r="K20" s="28">
        <v>78.48</v>
      </c>
    </row>
    <row r="21" spans="1:11" s="2" customFormat="1" ht="30" customHeight="1" x14ac:dyDescent="0.25">
      <c r="A21" s="30"/>
      <c r="B21" s="16" t="s">
        <v>319</v>
      </c>
      <c r="C21" s="16" t="s">
        <v>320</v>
      </c>
      <c r="D21" s="43">
        <v>12</v>
      </c>
      <c r="E21" s="31" t="s">
        <v>321</v>
      </c>
      <c r="F21" s="16">
        <v>50</v>
      </c>
      <c r="G21" s="14">
        <v>6.45</v>
      </c>
      <c r="H21" s="28">
        <v>6.54</v>
      </c>
      <c r="I21" s="28">
        <v>0.09</v>
      </c>
      <c r="J21" s="28">
        <v>77.400000000000006</v>
      </c>
      <c r="K21" s="28">
        <v>78.48</v>
      </c>
    </row>
    <row r="22" spans="1:11" s="2" customFormat="1" ht="30" customHeight="1" x14ac:dyDescent="0.25">
      <c r="A22" s="25"/>
      <c r="B22" s="23" t="s">
        <v>238</v>
      </c>
      <c r="C22" s="24" t="s">
        <v>239</v>
      </c>
      <c r="D22" s="42">
        <v>6</v>
      </c>
      <c r="E22" s="26" t="s">
        <v>240</v>
      </c>
      <c r="F22" s="27">
        <v>750</v>
      </c>
      <c r="G22" s="28">
        <v>18.75</v>
      </c>
      <c r="H22" s="28">
        <v>14.85</v>
      </c>
      <c r="I22" s="28">
        <v>-3.9</v>
      </c>
      <c r="J22" s="28">
        <v>112.5</v>
      </c>
      <c r="K22" s="28">
        <v>89.1</v>
      </c>
    </row>
    <row r="23" spans="1:11" s="2" customFormat="1" ht="30" customHeight="1" x14ac:dyDescent="0.25">
      <c r="A23" s="25"/>
      <c r="B23" s="23" t="s">
        <v>241</v>
      </c>
      <c r="C23" s="24" t="s">
        <v>242</v>
      </c>
      <c r="D23" s="42">
        <v>6</v>
      </c>
      <c r="E23" s="26" t="s">
        <v>243</v>
      </c>
      <c r="F23" s="27">
        <v>750</v>
      </c>
      <c r="G23" s="28">
        <v>22.49</v>
      </c>
      <c r="H23" s="28">
        <v>18.71</v>
      </c>
      <c r="I23" s="28">
        <v>-3.78</v>
      </c>
      <c r="J23" s="28">
        <v>134.94</v>
      </c>
      <c r="K23" s="28">
        <v>112.26</v>
      </c>
    </row>
    <row r="24" spans="1:11" s="2" customFormat="1" ht="30" customHeight="1" x14ac:dyDescent="0.25">
      <c r="A24" s="25"/>
      <c r="B24" s="23" t="s">
        <v>244</v>
      </c>
      <c r="C24" s="24" t="s">
        <v>245</v>
      </c>
      <c r="D24" s="42">
        <v>6</v>
      </c>
      <c r="E24" s="26" t="s">
        <v>246</v>
      </c>
      <c r="F24" s="27">
        <v>750</v>
      </c>
      <c r="G24" s="28">
        <v>18.75</v>
      </c>
      <c r="H24" s="28">
        <v>14.85</v>
      </c>
      <c r="I24" s="28">
        <v>-3.9</v>
      </c>
      <c r="J24" s="28">
        <v>112.5</v>
      </c>
      <c r="K24" s="28">
        <v>89.1</v>
      </c>
    </row>
    <row r="25" spans="1:11" s="2" customFormat="1" ht="30" customHeight="1" x14ac:dyDescent="0.25">
      <c r="A25" s="30"/>
      <c r="B25" s="16" t="s">
        <v>283</v>
      </c>
      <c r="C25" s="16" t="s">
        <v>284</v>
      </c>
      <c r="D25" s="43">
        <v>12</v>
      </c>
      <c r="E25" s="31" t="s">
        <v>285</v>
      </c>
      <c r="F25" s="16">
        <v>375</v>
      </c>
      <c r="G25" s="14">
        <v>23.3</v>
      </c>
      <c r="H25" s="28">
        <v>22.95</v>
      </c>
      <c r="I25" s="28">
        <v>-0.35</v>
      </c>
      <c r="J25" s="28">
        <v>279.60000000000002</v>
      </c>
      <c r="K25" s="28">
        <v>275.39999999999998</v>
      </c>
    </row>
    <row r="26" spans="1:11" s="2" customFormat="1" ht="30" customHeight="1" x14ac:dyDescent="0.25">
      <c r="A26" s="30"/>
      <c r="B26" s="16" t="s">
        <v>196</v>
      </c>
      <c r="C26" s="16" t="s">
        <v>197</v>
      </c>
      <c r="D26" s="43">
        <v>6</v>
      </c>
      <c r="E26" s="31" t="s">
        <v>198</v>
      </c>
      <c r="F26" s="16">
        <v>750</v>
      </c>
      <c r="G26" s="14">
        <v>36.75</v>
      </c>
      <c r="H26" s="28">
        <v>26.25</v>
      </c>
      <c r="I26" s="28">
        <v>-10.5</v>
      </c>
      <c r="J26" s="28">
        <v>220.5</v>
      </c>
      <c r="K26" s="28">
        <v>157.5</v>
      </c>
    </row>
    <row r="27" spans="1:11" s="2" customFormat="1" ht="30" customHeight="1" x14ac:dyDescent="0.25">
      <c r="A27" s="30"/>
      <c r="B27" s="16" t="s">
        <v>322</v>
      </c>
      <c r="C27" s="16" t="s">
        <v>323</v>
      </c>
      <c r="D27" s="43">
        <v>12</v>
      </c>
      <c r="E27" s="31" t="s">
        <v>324</v>
      </c>
      <c r="F27" s="16">
        <v>750</v>
      </c>
      <c r="G27" s="14">
        <v>9.6199999999999992</v>
      </c>
      <c r="H27" s="28">
        <v>7.5</v>
      </c>
      <c r="I27" s="28">
        <v>-2.12</v>
      </c>
      <c r="J27" s="28">
        <v>115.44</v>
      </c>
      <c r="K27" s="28">
        <v>90</v>
      </c>
    </row>
    <row r="28" spans="1:11" s="2" customFormat="1" ht="30" customHeight="1" x14ac:dyDescent="0.25">
      <c r="A28" s="30"/>
      <c r="B28" s="16" t="s">
        <v>199</v>
      </c>
      <c r="C28" s="16" t="s">
        <v>197</v>
      </c>
      <c r="D28" s="43">
        <v>6</v>
      </c>
      <c r="E28" s="31" t="s">
        <v>200</v>
      </c>
      <c r="F28" s="16">
        <v>750</v>
      </c>
      <c r="G28" s="14">
        <v>36.75</v>
      </c>
      <c r="H28" s="28">
        <v>26.25</v>
      </c>
      <c r="I28" s="28">
        <v>-10.5</v>
      </c>
      <c r="J28" s="28">
        <v>220.5</v>
      </c>
      <c r="K28" s="28">
        <v>157.5</v>
      </c>
    </row>
    <row r="29" spans="1:11" s="2" customFormat="1" ht="30" customHeight="1" x14ac:dyDescent="0.25">
      <c r="A29" s="30"/>
      <c r="B29" s="16" t="s">
        <v>325</v>
      </c>
      <c r="C29" s="16" t="s">
        <v>326</v>
      </c>
      <c r="D29" s="43">
        <v>12</v>
      </c>
      <c r="E29" s="31" t="s">
        <v>327</v>
      </c>
      <c r="F29" s="16">
        <v>750</v>
      </c>
      <c r="G29" s="14">
        <v>9.6199999999999992</v>
      </c>
      <c r="H29" s="28">
        <v>9</v>
      </c>
      <c r="I29" s="28">
        <v>-0.62</v>
      </c>
      <c r="J29" s="28">
        <v>115.44</v>
      </c>
      <c r="K29" s="28">
        <v>108</v>
      </c>
    </row>
    <row r="30" spans="1:11" s="2" customFormat="1" ht="30" customHeight="1" x14ac:dyDescent="0.25">
      <c r="A30" s="25"/>
      <c r="B30" s="23" t="s">
        <v>328</v>
      </c>
      <c r="C30" s="24" t="s">
        <v>329</v>
      </c>
      <c r="D30" s="42">
        <v>12</v>
      </c>
      <c r="E30" s="26" t="s">
        <v>330</v>
      </c>
      <c r="F30" s="27">
        <v>750</v>
      </c>
      <c r="G30" s="28">
        <v>9.6199999999999992</v>
      </c>
      <c r="H30" s="28">
        <v>9</v>
      </c>
      <c r="I30" s="28">
        <v>-0.62</v>
      </c>
      <c r="J30" s="28">
        <v>115.44</v>
      </c>
      <c r="K30" s="28">
        <v>108</v>
      </c>
    </row>
    <row r="31" spans="1:11" s="2" customFormat="1" ht="30" customHeight="1" x14ac:dyDescent="0.25">
      <c r="A31" s="30"/>
      <c r="B31" s="16" t="s">
        <v>331</v>
      </c>
      <c r="C31" s="16" t="s">
        <v>332</v>
      </c>
      <c r="D31" s="43">
        <v>12</v>
      </c>
      <c r="E31" s="31" t="s">
        <v>333</v>
      </c>
      <c r="F31" s="16">
        <v>750</v>
      </c>
      <c r="G31" s="14">
        <v>9.6199999999999992</v>
      </c>
      <c r="H31" s="28">
        <v>9</v>
      </c>
      <c r="I31" s="28">
        <v>-0.62</v>
      </c>
      <c r="J31" s="28">
        <v>115.44</v>
      </c>
      <c r="K31" s="28">
        <v>108</v>
      </c>
    </row>
    <row r="32" spans="1:11" s="2" customFormat="1" ht="30" customHeight="1" x14ac:dyDescent="0.25">
      <c r="A32" s="30"/>
      <c r="B32" s="16" t="s">
        <v>334</v>
      </c>
      <c r="C32" s="16" t="s">
        <v>335</v>
      </c>
      <c r="D32" s="43">
        <v>12</v>
      </c>
      <c r="E32" s="31" t="s">
        <v>336</v>
      </c>
      <c r="F32" s="16">
        <v>750</v>
      </c>
      <c r="G32" s="14">
        <v>9.6199999999999992</v>
      </c>
      <c r="H32" s="28">
        <v>9</v>
      </c>
      <c r="I32" s="28">
        <v>-0.62</v>
      </c>
      <c r="J32" s="28">
        <v>115.44</v>
      </c>
      <c r="K32" s="28">
        <v>108</v>
      </c>
    </row>
    <row r="33" spans="1:11" s="2" customFormat="1" ht="30" customHeight="1" x14ac:dyDescent="0.25">
      <c r="A33" s="25"/>
      <c r="B33" s="23" t="s">
        <v>337</v>
      </c>
      <c r="C33" s="24" t="s">
        <v>338</v>
      </c>
      <c r="D33" s="42">
        <v>12</v>
      </c>
      <c r="E33" s="26" t="s">
        <v>339</v>
      </c>
      <c r="F33" s="27">
        <v>750</v>
      </c>
      <c r="G33" s="28">
        <v>9.6199999999999992</v>
      </c>
      <c r="H33" s="28">
        <v>9</v>
      </c>
      <c r="I33" s="28">
        <v>-0.62</v>
      </c>
      <c r="J33" s="28">
        <v>115.44</v>
      </c>
      <c r="K33" s="28">
        <v>108</v>
      </c>
    </row>
    <row r="34" spans="1:11" s="2" customFormat="1" ht="30" customHeight="1" x14ac:dyDescent="0.25">
      <c r="A34" s="30"/>
      <c r="B34" s="16" t="s">
        <v>277</v>
      </c>
      <c r="C34" s="16" t="s">
        <v>278</v>
      </c>
      <c r="D34" s="43">
        <v>12</v>
      </c>
      <c r="E34" s="31" t="s">
        <v>279</v>
      </c>
      <c r="F34" s="16">
        <v>750</v>
      </c>
      <c r="G34" s="14">
        <v>13.49</v>
      </c>
      <c r="H34" s="28">
        <v>11.24</v>
      </c>
      <c r="I34" s="28">
        <v>-2.25</v>
      </c>
      <c r="J34" s="28">
        <v>161.88</v>
      </c>
      <c r="K34" s="28">
        <v>134.88</v>
      </c>
    </row>
    <row r="35" spans="1:11" s="2" customFormat="1" ht="30" customHeight="1" x14ac:dyDescent="0.25">
      <c r="A35" s="30"/>
      <c r="B35" s="16" t="s">
        <v>280</v>
      </c>
      <c r="C35" s="16" t="s">
        <v>281</v>
      </c>
      <c r="D35" s="43">
        <v>12</v>
      </c>
      <c r="E35" s="31" t="s">
        <v>282</v>
      </c>
      <c r="F35" s="16">
        <v>750</v>
      </c>
      <c r="G35" s="14">
        <v>13.49</v>
      </c>
      <c r="H35" s="28">
        <v>11.24</v>
      </c>
      <c r="I35" s="28">
        <v>-2.25</v>
      </c>
      <c r="J35" s="28">
        <v>161.88</v>
      </c>
      <c r="K35" s="28">
        <v>134.88</v>
      </c>
    </row>
    <row r="36" spans="1:11" s="2" customFormat="1" ht="30" customHeight="1" x14ac:dyDescent="0.25">
      <c r="A36" s="25"/>
      <c r="B36" s="23" t="s">
        <v>340</v>
      </c>
      <c r="C36" s="29" t="s">
        <v>341</v>
      </c>
      <c r="D36" s="42">
        <v>12</v>
      </c>
      <c r="E36" s="26" t="s">
        <v>342</v>
      </c>
      <c r="F36" s="27">
        <v>750</v>
      </c>
      <c r="G36" s="28">
        <v>9.6199999999999992</v>
      </c>
      <c r="H36" s="28">
        <v>9</v>
      </c>
      <c r="I36" s="28">
        <v>-0.62</v>
      </c>
      <c r="J36" s="28">
        <v>115.44</v>
      </c>
      <c r="K36" s="28">
        <v>108</v>
      </c>
    </row>
    <row r="37" spans="1:11" s="2" customFormat="1" ht="30" customHeight="1" x14ac:dyDescent="0.25">
      <c r="A37" s="25"/>
      <c r="B37" s="23" t="s">
        <v>343</v>
      </c>
      <c r="C37" s="24" t="s">
        <v>344</v>
      </c>
      <c r="D37" s="42">
        <v>12</v>
      </c>
      <c r="E37" s="26" t="s">
        <v>345</v>
      </c>
      <c r="F37" s="27">
        <v>750</v>
      </c>
      <c r="G37" s="28">
        <v>9.6199999999999992</v>
      </c>
      <c r="H37" s="28">
        <v>9</v>
      </c>
      <c r="I37" s="28">
        <v>-0.62</v>
      </c>
      <c r="J37" s="28">
        <v>115.44</v>
      </c>
      <c r="K37" s="28">
        <v>108</v>
      </c>
    </row>
    <row r="38" spans="1:11" s="2" customFormat="1" ht="30" customHeight="1" x14ac:dyDescent="0.25">
      <c r="A38" s="25"/>
      <c r="B38" s="23" t="s">
        <v>346</v>
      </c>
      <c r="C38" s="24" t="s">
        <v>347</v>
      </c>
      <c r="D38" s="42">
        <v>12</v>
      </c>
      <c r="E38" s="26" t="s">
        <v>348</v>
      </c>
      <c r="F38" s="27">
        <v>750</v>
      </c>
      <c r="G38" s="28">
        <v>9.6199999999999992</v>
      </c>
      <c r="H38" s="28">
        <v>9</v>
      </c>
      <c r="I38" s="28">
        <v>-0.62</v>
      </c>
      <c r="J38" s="28">
        <v>115.44</v>
      </c>
      <c r="K38" s="28">
        <v>108</v>
      </c>
    </row>
    <row r="39" spans="1:11" s="2" customFormat="1" ht="30" customHeight="1" x14ac:dyDescent="0.25">
      <c r="A39" s="25"/>
      <c r="B39" s="23" t="s">
        <v>349</v>
      </c>
      <c r="C39" s="24" t="s">
        <v>350</v>
      </c>
      <c r="D39" s="42">
        <v>12</v>
      </c>
      <c r="E39" s="26" t="s">
        <v>351</v>
      </c>
      <c r="F39" s="27">
        <v>50</v>
      </c>
      <c r="G39" s="28">
        <v>6.45</v>
      </c>
      <c r="H39" s="28">
        <v>6.54</v>
      </c>
      <c r="I39" s="28">
        <v>0.09</v>
      </c>
      <c r="J39" s="28">
        <v>77.400000000000006</v>
      </c>
      <c r="K39" s="28">
        <v>78.48</v>
      </c>
    </row>
    <row r="40" spans="1:11" s="2" customFormat="1" ht="30" customHeight="1" x14ac:dyDescent="0.25">
      <c r="A40" s="25"/>
      <c r="B40" s="23" t="s">
        <v>223</v>
      </c>
      <c r="C40" s="24" t="s">
        <v>224</v>
      </c>
      <c r="D40" s="42">
        <v>6</v>
      </c>
      <c r="E40" s="26" t="s">
        <v>225</v>
      </c>
      <c r="F40" s="27">
        <v>750</v>
      </c>
      <c r="G40" s="28">
        <v>16.5</v>
      </c>
      <c r="H40" s="28">
        <v>15</v>
      </c>
      <c r="I40" s="28">
        <v>-1.5</v>
      </c>
      <c r="J40" s="28">
        <v>99</v>
      </c>
      <c r="K40" s="28">
        <v>90</v>
      </c>
    </row>
    <row r="41" spans="1:11" s="2" customFormat="1" ht="30" customHeight="1" x14ac:dyDescent="0.25">
      <c r="A41" s="30"/>
      <c r="B41" s="16" t="s">
        <v>352</v>
      </c>
      <c r="C41" s="16" t="s">
        <v>353</v>
      </c>
      <c r="D41" s="43">
        <v>12</v>
      </c>
      <c r="E41" s="31" t="s">
        <v>354</v>
      </c>
      <c r="F41" s="16">
        <v>1000</v>
      </c>
      <c r="G41" s="14">
        <v>6.99</v>
      </c>
      <c r="H41" s="28">
        <v>7.2</v>
      </c>
      <c r="I41" s="28">
        <v>0.21</v>
      </c>
      <c r="J41" s="28">
        <v>83.88</v>
      </c>
      <c r="K41" s="28">
        <v>86.4</v>
      </c>
    </row>
    <row r="42" spans="1:11" s="2" customFormat="1" ht="30" customHeight="1" x14ac:dyDescent="0.25">
      <c r="A42" s="30"/>
      <c r="B42" s="16" t="s">
        <v>355</v>
      </c>
      <c r="C42" s="16" t="s">
        <v>356</v>
      </c>
      <c r="D42" s="43">
        <v>1</v>
      </c>
      <c r="E42" s="31" t="s">
        <v>357</v>
      </c>
      <c r="F42" s="16">
        <v>50</v>
      </c>
      <c r="G42" s="14">
        <v>77.400000000000006</v>
      </c>
      <c r="H42" s="28">
        <v>78.599999999999994</v>
      </c>
      <c r="I42" s="28">
        <v>1.2</v>
      </c>
      <c r="J42" s="28">
        <v>77.400000000000006</v>
      </c>
      <c r="K42" s="28">
        <v>78.599999999999994</v>
      </c>
    </row>
    <row r="43" spans="1:11" s="2" customFormat="1" ht="30" customHeight="1" x14ac:dyDescent="0.25">
      <c r="A43" s="30"/>
      <c r="B43" s="16" t="s">
        <v>358</v>
      </c>
      <c r="C43" s="16" t="s">
        <v>359</v>
      </c>
      <c r="D43" s="43">
        <v>1</v>
      </c>
      <c r="E43" s="31" t="s">
        <v>360</v>
      </c>
      <c r="F43" s="16">
        <v>50</v>
      </c>
      <c r="G43" s="14">
        <v>77.400000000000006</v>
      </c>
      <c r="H43" s="28">
        <v>78.599999999999994</v>
      </c>
      <c r="I43" s="28">
        <v>1.2</v>
      </c>
      <c r="J43" s="28">
        <v>77.400000000000006</v>
      </c>
      <c r="K43" s="28">
        <v>78.599999999999994</v>
      </c>
    </row>
    <row r="44" spans="1:11" s="2" customFormat="1" ht="30" customHeight="1" x14ac:dyDescent="0.25">
      <c r="A44" s="25"/>
      <c r="B44" s="23" t="s">
        <v>247</v>
      </c>
      <c r="C44" s="24" t="s">
        <v>248</v>
      </c>
      <c r="D44" s="42">
        <v>6</v>
      </c>
      <c r="E44" s="26" t="s">
        <v>249</v>
      </c>
      <c r="F44" s="27">
        <v>750</v>
      </c>
      <c r="G44" s="28">
        <v>14.51</v>
      </c>
      <c r="H44" s="28">
        <v>16.5</v>
      </c>
      <c r="I44" s="28">
        <v>1.99</v>
      </c>
      <c r="J44" s="28">
        <v>87.06</v>
      </c>
      <c r="K44" s="28">
        <v>99</v>
      </c>
    </row>
    <row r="45" spans="1:11" s="2" customFormat="1" ht="30" customHeight="1" x14ac:dyDescent="0.25">
      <c r="A45" s="25"/>
      <c r="B45" s="23" t="s">
        <v>256</v>
      </c>
      <c r="C45" s="24" t="s">
        <v>257</v>
      </c>
      <c r="D45" s="42">
        <v>6</v>
      </c>
      <c r="E45" s="26" t="s">
        <v>258</v>
      </c>
      <c r="F45" s="27">
        <v>750</v>
      </c>
      <c r="G45" s="28">
        <v>18.75</v>
      </c>
      <c r="H45" s="28">
        <v>16.5</v>
      </c>
      <c r="I45" s="28">
        <v>-2.25</v>
      </c>
      <c r="J45" s="28">
        <v>112.5</v>
      </c>
      <c r="K45" s="28">
        <v>99</v>
      </c>
    </row>
    <row r="46" spans="1:11" ht="30" customHeight="1" x14ac:dyDescent="0.25">
      <c r="A46" s="25"/>
      <c r="B46" s="23" t="s">
        <v>259</v>
      </c>
      <c r="C46" s="24" t="s">
        <v>260</v>
      </c>
      <c r="D46" s="42">
        <v>6</v>
      </c>
      <c r="E46" s="26" t="s">
        <v>261</v>
      </c>
      <c r="F46" s="27">
        <v>750</v>
      </c>
      <c r="G46" s="28">
        <v>18.75</v>
      </c>
      <c r="H46" s="28">
        <v>16.5</v>
      </c>
      <c r="I46" s="28">
        <v>-2.25</v>
      </c>
      <c r="J46" s="28">
        <v>112.5</v>
      </c>
      <c r="K46" s="28">
        <v>99</v>
      </c>
    </row>
    <row r="47" spans="1:11" ht="30" customHeight="1" x14ac:dyDescent="0.25">
      <c r="A47" s="25"/>
      <c r="B47" s="23" t="s">
        <v>262</v>
      </c>
      <c r="C47" s="29" t="s">
        <v>263</v>
      </c>
      <c r="D47" s="42">
        <v>6</v>
      </c>
      <c r="E47" s="26" t="s">
        <v>264</v>
      </c>
      <c r="F47" s="27">
        <v>750</v>
      </c>
      <c r="G47" s="28">
        <v>18.75</v>
      </c>
      <c r="H47" s="28">
        <v>16.5</v>
      </c>
      <c r="I47" s="28">
        <v>-2.25</v>
      </c>
      <c r="J47" s="28">
        <v>112.5</v>
      </c>
      <c r="K47" s="28">
        <v>99</v>
      </c>
    </row>
    <row r="48" spans="1:11" ht="30" customHeight="1" x14ac:dyDescent="0.25">
      <c r="A48" s="30"/>
      <c r="B48" s="16" t="s">
        <v>274</v>
      </c>
      <c r="C48" s="16" t="s">
        <v>275</v>
      </c>
      <c r="D48" s="43">
        <v>6</v>
      </c>
      <c r="E48" s="31" t="s">
        <v>276</v>
      </c>
      <c r="F48" s="16">
        <v>750</v>
      </c>
      <c r="G48" s="14">
        <v>24.75</v>
      </c>
      <c r="H48" s="28">
        <v>17.25</v>
      </c>
      <c r="I48" s="28">
        <v>-7.5</v>
      </c>
      <c r="J48" s="28">
        <v>148.5</v>
      </c>
      <c r="K48" s="28">
        <v>103.5</v>
      </c>
    </row>
    <row r="49" spans="1:11" ht="30" customHeight="1" x14ac:dyDescent="0.25">
      <c r="A49" s="30"/>
      <c r="B49" s="16" t="s">
        <v>361</v>
      </c>
      <c r="C49" s="16" t="s">
        <v>362</v>
      </c>
      <c r="D49" s="43">
        <v>1</v>
      </c>
      <c r="E49" s="31" t="s">
        <v>363</v>
      </c>
      <c r="F49" s="16">
        <v>50</v>
      </c>
      <c r="G49" s="14">
        <v>77.400000000000006</v>
      </c>
      <c r="H49" s="28">
        <v>78.599999999999994</v>
      </c>
      <c r="I49" s="28">
        <v>1.2</v>
      </c>
      <c r="J49" s="28">
        <v>77.400000000000006</v>
      </c>
      <c r="K49" s="28">
        <v>78.599999999999994</v>
      </c>
    </row>
    <row r="50" spans="1:11" ht="30" customHeight="1" x14ac:dyDescent="0.25">
      <c r="A50" s="25"/>
      <c r="B50" s="23" t="s">
        <v>364</v>
      </c>
      <c r="C50" s="24" t="s">
        <v>365</v>
      </c>
      <c r="D50" s="42">
        <v>1</v>
      </c>
      <c r="E50" s="26" t="s">
        <v>366</v>
      </c>
      <c r="F50" s="27">
        <v>50</v>
      </c>
      <c r="G50" s="28">
        <v>77.400000000000006</v>
      </c>
      <c r="H50" s="28">
        <v>78.599999999999994</v>
      </c>
      <c r="I50" s="28">
        <v>1.2</v>
      </c>
      <c r="J50" s="28">
        <v>77.400000000000006</v>
      </c>
      <c r="K50" s="28">
        <v>78.599999999999994</v>
      </c>
    </row>
    <row r="51" spans="1:11" ht="30" customHeight="1" x14ac:dyDescent="0.25">
      <c r="A51" s="30"/>
      <c r="B51" s="16" t="s">
        <v>367</v>
      </c>
      <c r="C51" s="16" t="s">
        <v>368</v>
      </c>
      <c r="D51" s="43">
        <v>1</v>
      </c>
      <c r="E51" s="31" t="s">
        <v>369</v>
      </c>
      <c r="F51" s="16">
        <v>50</v>
      </c>
      <c r="G51" s="14">
        <v>77.400000000000006</v>
      </c>
      <c r="H51" s="28">
        <v>78.599999999999994</v>
      </c>
      <c r="I51" s="28">
        <v>1.2</v>
      </c>
      <c r="J51" s="28">
        <v>77.400000000000006</v>
      </c>
      <c r="K51" s="28">
        <v>78.599999999999994</v>
      </c>
    </row>
    <row r="52" spans="1:11" ht="30" customHeight="1" x14ac:dyDescent="0.25">
      <c r="A52" s="25"/>
      <c r="B52" s="23" t="s">
        <v>370</v>
      </c>
      <c r="C52" s="24" t="s">
        <v>371</v>
      </c>
      <c r="D52" s="42">
        <v>1</v>
      </c>
      <c r="E52" s="26" t="s">
        <v>372</v>
      </c>
      <c r="F52" s="27">
        <v>50</v>
      </c>
      <c r="G52" s="28">
        <v>77.400000000000006</v>
      </c>
      <c r="H52" s="28">
        <v>78.599999999999994</v>
      </c>
      <c r="I52" s="28">
        <v>1.2</v>
      </c>
      <c r="J52" s="28">
        <v>77.400000000000006</v>
      </c>
      <c r="K52" s="28">
        <v>78.599999999999994</v>
      </c>
    </row>
    <row r="53" spans="1:11" ht="30" customHeight="1" x14ac:dyDescent="0.25">
      <c r="A53" s="25"/>
      <c r="B53" s="23" t="s">
        <v>373</v>
      </c>
      <c r="C53" s="29" t="s">
        <v>374</v>
      </c>
      <c r="D53" s="42">
        <v>1</v>
      </c>
      <c r="E53" s="26" t="s">
        <v>375</v>
      </c>
      <c r="F53" s="27">
        <v>50</v>
      </c>
      <c r="G53" s="28">
        <v>77.400000000000006</v>
      </c>
      <c r="H53" s="28">
        <v>78.599999999999994</v>
      </c>
      <c r="I53" s="28">
        <v>1.2</v>
      </c>
      <c r="J53" s="28">
        <v>77.400000000000006</v>
      </c>
      <c r="K53" s="28">
        <v>78.599999999999994</v>
      </c>
    </row>
    <row r="54" spans="1:11" ht="30" customHeight="1" x14ac:dyDescent="0.25">
      <c r="A54" s="25"/>
      <c r="B54" s="23" t="s">
        <v>376</v>
      </c>
      <c r="C54" s="24" t="s">
        <v>377</v>
      </c>
      <c r="D54" s="42">
        <v>1</v>
      </c>
      <c r="E54" s="26" t="s">
        <v>378</v>
      </c>
      <c r="F54" s="27">
        <v>50</v>
      </c>
      <c r="G54" s="28">
        <v>77.400000000000006</v>
      </c>
      <c r="H54" s="28">
        <v>78.599999999999994</v>
      </c>
      <c r="I54" s="28">
        <v>1.2</v>
      </c>
      <c r="J54" s="28">
        <v>77.400000000000006</v>
      </c>
      <c r="K54" s="28">
        <v>78.599999999999994</v>
      </c>
    </row>
    <row r="55" spans="1:11" ht="30" customHeight="1" x14ac:dyDescent="0.25">
      <c r="A55" s="25"/>
      <c r="B55" s="23" t="s">
        <v>379</v>
      </c>
      <c r="C55" s="24" t="s">
        <v>380</v>
      </c>
      <c r="D55" s="42">
        <v>1</v>
      </c>
      <c r="E55" s="26" t="s">
        <v>381</v>
      </c>
      <c r="F55" s="27">
        <v>50</v>
      </c>
      <c r="G55" s="28">
        <v>77.400000000000006</v>
      </c>
      <c r="H55" s="28">
        <v>78.599999999999994</v>
      </c>
      <c r="I55" s="28">
        <v>1.2</v>
      </c>
      <c r="J55" s="28">
        <v>77.400000000000006</v>
      </c>
      <c r="K55" s="28">
        <v>78.599999999999994</v>
      </c>
    </row>
    <row r="56" spans="1:11" ht="30" customHeight="1" x14ac:dyDescent="0.25">
      <c r="A56" s="30"/>
      <c r="B56" s="16" t="s">
        <v>382</v>
      </c>
      <c r="C56" s="16" t="s">
        <v>383</v>
      </c>
      <c r="D56" s="43">
        <v>1</v>
      </c>
      <c r="E56" s="31" t="s">
        <v>384</v>
      </c>
      <c r="F56" s="16">
        <v>50</v>
      </c>
      <c r="G56" s="14">
        <v>77.400000000000006</v>
      </c>
      <c r="H56" s="28">
        <v>78.599999999999994</v>
      </c>
      <c r="I56" s="28">
        <v>1.2</v>
      </c>
      <c r="J56" s="28">
        <v>77.400000000000006</v>
      </c>
      <c r="K56" s="28">
        <v>78.599999999999994</v>
      </c>
    </row>
    <row r="57" spans="1:11" ht="30" customHeight="1" x14ac:dyDescent="0.25">
      <c r="A57" s="30"/>
      <c r="B57" s="16" t="s">
        <v>385</v>
      </c>
      <c r="C57" s="16" t="s">
        <v>386</v>
      </c>
      <c r="D57" s="43">
        <v>1</v>
      </c>
      <c r="E57" s="31" t="s">
        <v>387</v>
      </c>
      <c r="F57" s="16">
        <v>50</v>
      </c>
      <c r="G57" s="14">
        <v>77.400000000000006</v>
      </c>
      <c r="H57" s="28">
        <v>78.599999999999994</v>
      </c>
      <c r="I57" s="28">
        <v>1.2</v>
      </c>
      <c r="J57" s="28">
        <v>77.400000000000006</v>
      </c>
      <c r="K57" s="28">
        <v>78.599999999999994</v>
      </c>
    </row>
    <row r="58" spans="1:11" ht="30" customHeight="1" x14ac:dyDescent="0.25">
      <c r="A58" s="30"/>
      <c r="B58" s="16" t="s">
        <v>388</v>
      </c>
      <c r="C58" s="16" t="s">
        <v>389</v>
      </c>
      <c r="D58" s="43">
        <v>1</v>
      </c>
      <c r="E58" s="31" t="s">
        <v>390</v>
      </c>
      <c r="F58" s="16">
        <v>50</v>
      </c>
      <c r="G58" s="14">
        <v>77.400000000000006</v>
      </c>
      <c r="H58" s="28">
        <v>78.599999999999994</v>
      </c>
      <c r="I58" s="28">
        <v>1.2</v>
      </c>
      <c r="J58" s="28">
        <v>77.400000000000006</v>
      </c>
      <c r="K58" s="28">
        <v>78.599999999999994</v>
      </c>
    </row>
    <row r="59" spans="1:11" ht="30" customHeight="1" x14ac:dyDescent="0.25">
      <c r="A59" s="30"/>
      <c r="B59" s="16" t="s">
        <v>391</v>
      </c>
      <c r="C59" s="16" t="s">
        <v>392</v>
      </c>
      <c r="D59" s="43">
        <v>1</v>
      </c>
      <c r="E59" s="31" t="s">
        <v>393</v>
      </c>
      <c r="F59" s="16">
        <v>50</v>
      </c>
      <c r="G59" s="14">
        <v>77.400000000000006</v>
      </c>
      <c r="H59" s="28">
        <v>78.599999999999994</v>
      </c>
      <c r="I59" s="28">
        <v>1.2</v>
      </c>
      <c r="J59" s="28">
        <v>77.400000000000006</v>
      </c>
      <c r="K59" s="28">
        <v>78.599999999999994</v>
      </c>
    </row>
    <row r="60" spans="1:11" ht="30" customHeight="1" x14ac:dyDescent="0.25">
      <c r="A60" s="30"/>
      <c r="B60" s="16" t="s">
        <v>394</v>
      </c>
      <c r="C60" s="16" t="s">
        <v>395</v>
      </c>
      <c r="D60" s="43">
        <v>1</v>
      </c>
      <c r="E60" s="31" t="s">
        <v>396</v>
      </c>
      <c r="F60" s="16">
        <v>50</v>
      </c>
      <c r="G60" s="14">
        <v>77.400000000000006</v>
      </c>
      <c r="H60" s="28">
        <v>78.599999999999994</v>
      </c>
      <c r="I60" s="28">
        <v>1.2</v>
      </c>
      <c r="J60" s="28">
        <v>77.400000000000006</v>
      </c>
      <c r="K60" s="28">
        <v>78.599999999999994</v>
      </c>
    </row>
    <row r="61" spans="1:11" ht="30" customHeight="1" x14ac:dyDescent="0.25">
      <c r="A61" s="30"/>
      <c r="B61" s="16" t="s">
        <v>397</v>
      </c>
      <c r="C61" s="16" t="s">
        <v>398</v>
      </c>
      <c r="D61" s="43">
        <v>1</v>
      </c>
      <c r="E61" s="31" t="s">
        <v>399</v>
      </c>
      <c r="F61" s="16">
        <v>50</v>
      </c>
      <c r="G61" s="14">
        <v>77.400000000000006</v>
      </c>
      <c r="H61" s="28">
        <v>78.599999999999994</v>
      </c>
      <c r="I61" s="28">
        <v>1.2</v>
      </c>
      <c r="J61" s="28">
        <v>77.400000000000006</v>
      </c>
      <c r="K61" s="28">
        <v>78.599999999999994</v>
      </c>
    </row>
    <row r="62" spans="1:11" ht="30" customHeight="1" x14ac:dyDescent="0.25">
      <c r="A62" s="30"/>
      <c r="B62" s="16" t="s">
        <v>400</v>
      </c>
      <c r="C62" s="16" t="s">
        <v>401</v>
      </c>
      <c r="D62" s="43">
        <v>1</v>
      </c>
      <c r="E62" s="31" t="s">
        <v>402</v>
      </c>
      <c r="F62" s="16">
        <v>50</v>
      </c>
      <c r="G62" s="14">
        <v>77.400000000000006</v>
      </c>
      <c r="H62" s="28">
        <v>78.599999999999994</v>
      </c>
      <c r="I62" s="28">
        <v>1.2</v>
      </c>
      <c r="J62" s="28">
        <v>77.400000000000006</v>
      </c>
      <c r="K62" s="28">
        <v>78.599999999999994</v>
      </c>
    </row>
    <row r="63" spans="1:11" ht="30" customHeight="1" x14ac:dyDescent="0.25">
      <c r="A63" s="25"/>
      <c r="B63" s="23" t="s">
        <v>403</v>
      </c>
      <c r="C63" s="24" t="s">
        <v>404</v>
      </c>
      <c r="D63" s="42">
        <v>1</v>
      </c>
      <c r="E63" s="26" t="s">
        <v>405</v>
      </c>
      <c r="F63" s="27">
        <v>50</v>
      </c>
      <c r="G63" s="28">
        <v>77.400000000000006</v>
      </c>
      <c r="H63" s="28">
        <v>78.599999999999994</v>
      </c>
      <c r="I63" s="28">
        <v>1.2</v>
      </c>
      <c r="J63" s="28">
        <v>77.400000000000006</v>
      </c>
      <c r="K63" s="28">
        <v>78.599999999999994</v>
      </c>
    </row>
    <row r="64" spans="1:11" ht="30" customHeight="1" x14ac:dyDescent="0.25">
      <c r="A64" s="25"/>
      <c r="B64" s="23" t="s">
        <v>406</v>
      </c>
      <c r="C64" s="24" t="s">
        <v>407</v>
      </c>
      <c r="D64" s="42">
        <v>1</v>
      </c>
      <c r="E64" s="26" t="s">
        <v>408</v>
      </c>
      <c r="F64" s="27">
        <v>50</v>
      </c>
      <c r="G64" s="28">
        <v>77.400000000000006</v>
      </c>
      <c r="H64" s="28">
        <v>78.599999999999994</v>
      </c>
      <c r="I64" s="28">
        <v>1.2</v>
      </c>
      <c r="J64" s="28">
        <v>77.400000000000006</v>
      </c>
      <c r="K64" s="28">
        <v>78.599999999999994</v>
      </c>
    </row>
    <row r="65" spans="1:11" ht="30" customHeight="1" x14ac:dyDescent="0.25">
      <c r="A65" s="30"/>
      <c r="B65" s="16" t="s">
        <v>409</v>
      </c>
      <c r="C65" s="16" t="s">
        <v>410</v>
      </c>
      <c r="D65" s="43">
        <v>1</v>
      </c>
      <c r="E65" s="31" t="s">
        <v>411</v>
      </c>
      <c r="F65" s="16">
        <v>50</v>
      </c>
      <c r="G65" s="14">
        <v>77.400000000000006</v>
      </c>
      <c r="H65" s="28">
        <v>78.599999999999994</v>
      </c>
      <c r="I65" s="28">
        <v>1.2</v>
      </c>
      <c r="J65" s="28">
        <v>77.400000000000006</v>
      </c>
      <c r="K65" s="28">
        <v>78.599999999999994</v>
      </c>
    </row>
    <row r="66" spans="1:11" ht="30" customHeight="1" x14ac:dyDescent="0.25">
      <c r="A66" s="30"/>
      <c r="B66" s="16" t="s">
        <v>412</v>
      </c>
      <c r="C66" s="16" t="s">
        <v>413</v>
      </c>
      <c r="D66" s="43">
        <v>1</v>
      </c>
      <c r="E66" s="31" t="s">
        <v>414</v>
      </c>
      <c r="F66" s="16">
        <v>50</v>
      </c>
      <c r="G66" s="14">
        <v>77.400000000000006</v>
      </c>
      <c r="H66" s="28">
        <v>78.599999999999994</v>
      </c>
      <c r="I66" s="28">
        <v>1.2</v>
      </c>
      <c r="J66" s="28">
        <v>77.400000000000006</v>
      </c>
      <c r="K66" s="28">
        <v>78.599999999999994</v>
      </c>
    </row>
    <row r="67" spans="1:11" ht="30" customHeight="1" x14ac:dyDescent="0.25">
      <c r="A67" s="30"/>
      <c r="B67" s="16" t="s">
        <v>415</v>
      </c>
      <c r="C67" s="16" t="s">
        <v>416</v>
      </c>
      <c r="D67" s="43">
        <v>1</v>
      </c>
      <c r="E67" s="31" t="s">
        <v>417</v>
      </c>
      <c r="F67" s="16">
        <v>50</v>
      </c>
      <c r="G67" s="14">
        <v>77.400000000000006</v>
      </c>
      <c r="H67" s="28">
        <v>78.599999999999994</v>
      </c>
      <c r="I67" s="28">
        <v>1.2</v>
      </c>
      <c r="J67" s="28">
        <v>77.400000000000006</v>
      </c>
      <c r="K67" s="28">
        <v>78.599999999999994</v>
      </c>
    </row>
    <row r="68" spans="1:11" ht="30" customHeight="1" x14ac:dyDescent="0.25">
      <c r="A68" s="30"/>
      <c r="B68" s="16" t="s">
        <v>418</v>
      </c>
      <c r="C68" s="16" t="s">
        <v>419</v>
      </c>
      <c r="D68" s="43">
        <v>1</v>
      </c>
      <c r="E68" s="31" t="s">
        <v>420</v>
      </c>
      <c r="F68" s="16">
        <v>50</v>
      </c>
      <c r="G68" s="14">
        <v>77.400000000000006</v>
      </c>
      <c r="H68" s="28">
        <v>78.599999999999994</v>
      </c>
      <c r="I68" s="28">
        <v>1.2</v>
      </c>
      <c r="J68" s="28">
        <v>77.400000000000006</v>
      </c>
      <c r="K68" s="28">
        <v>78.599999999999994</v>
      </c>
    </row>
    <row r="69" spans="1:11" ht="30" customHeight="1" x14ac:dyDescent="0.25">
      <c r="A69" s="30"/>
      <c r="B69" s="16" t="s">
        <v>421</v>
      </c>
      <c r="C69" s="16" t="s">
        <v>422</v>
      </c>
      <c r="D69" s="43">
        <v>1</v>
      </c>
      <c r="E69" s="31" t="s">
        <v>423</v>
      </c>
      <c r="F69" s="16">
        <v>50</v>
      </c>
      <c r="G69" s="14">
        <v>77.400000000000006</v>
      </c>
      <c r="H69" s="28">
        <v>78.599999999999994</v>
      </c>
      <c r="I69" s="28">
        <v>1.2</v>
      </c>
      <c r="J69" s="28">
        <v>77.400000000000006</v>
      </c>
      <c r="K69" s="28">
        <v>78.599999999999994</v>
      </c>
    </row>
    <row r="70" spans="1:11" ht="30" customHeight="1" x14ac:dyDescent="0.25">
      <c r="A70" s="30"/>
      <c r="B70" s="16" t="s">
        <v>424</v>
      </c>
      <c r="C70" s="16" t="s">
        <v>425</v>
      </c>
      <c r="D70" s="43">
        <v>1</v>
      </c>
      <c r="E70" s="31" t="s">
        <v>426</v>
      </c>
      <c r="F70" s="16">
        <v>50</v>
      </c>
      <c r="G70" s="14">
        <v>77.400000000000006</v>
      </c>
      <c r="H70" s="28">
        <v>78.599999999999994</v>
      </c>
      <c r="I70" s="28">
        <v>1.2</v>
      </c>
      <c r="J70" s="28">
        <v>77.400000000000006</v>
      </c>
      <c r="K70" s="28">
        <v>78.599999999999994</v>
      </c>
    </row>
    <row r="71" spans="1:11" ht="30" customHeight="1" x14ac:dyDescent="0.25">
      <c r="A71" s="30"/>
      <c r="B71" s="16" t="s">
        <v>427</v>
      </c>
      <c r="C71" s="16" t="s">
        <v>428</v>
      </c>
      <c r="D71" s="43">
        <v>12</v>
      </c>
      <c r="E71" s="31" t="s">
        <v>429</v>
      </c>
      <c r="F71" s="16">
        <v>1000</v>
      </c>
      <c r="G71" s="14">
        <v>3.2</v>
      </c>
      <c r="H71" s="28">
        <v>3.45</v>
      </c>
      <c r="I71" s="28">
        <v>0.25</v>
      </c>
      <c r="J71" s="28">
        <v>38.4</v>
      </c>
      <c r="K71" s="28">
        <v>41.4</v>
      </c>
    </row>
    <row r="72" spans="1:11" ht="30" customHeight="1" x14ac:dyDescent="0.25">
      <c r="A72" s="30"/>
      <c r="B72" s="16" t="s">
        <v>430</v>
      </c>
      <c r="C72" s="16" t="s">
        <v>431</v>
      </c>
      <c r="D72" s="43">
        <v>10</v>
      </c>
      <c r="E72" s="31" t="s">
        <v>432</v>
      </c>
      <c r="F72" s="16">
        <v>50</v>
      </c>
      <c r="G72" s="14">
        <v>7.74</v>
      </c>
      <c r="H72" s="28">
        <v>7.86</v>
      </c>
      <c r="I72" s="28">
        <v>0.12</v>
      </c>
      <c r="J72" s="28">
        <v>77.400000000000006</v>
      </c>
      <c r="K72" s="28">
        <v>78.599999999999994</v>
      </c>
    </row>
    <row r="73" spans="1:11" ht="30" customHeight="1" x14ac:dyDescent="0.25">
      <c r="A73" s="30"/>
      <c r="B73" s="16" t="s">
        <v>433</v>
      </c>
      <c r="C73" s="16" t="s">
        <v>434</v>
      </c>
      <c r="D73" s="43">
        <v>1</v>
      </c>
      <c r="E73" s="31" t="s">
        <v>435</v>
      </c>
      <c r="F73" s="16">
        <v>50</v>
      </c>
      <c r="G73" s="14">
        <v>77.400000000000006</v>
      </c>
      <c r="H73" s="28">
        <v>78.599999999999994</v>
      </c>
      <c r="I73" s="28">
        <v>1.2</v>
      </c>
      <c r="J73" s="28">
        <v>77.400000000000006</v>
      </c>
      <c r="K73" s="28">
        <v>78.599999999999994</v>
      </c>
    </row>
    <row r="74" spans="1:11" ht="30" customHeight="1" x14ac:dyDescent="0.25">
      <c r="A74" s="25"/>
      <c r="B74" s="23" t="s">
        <v>250</v>
      </c>
      <c r="C74" s="24" t="s">
        <v>251</v>
      </c>
      <c r="D74" s="42">
        <v>6</v>
      </c>
      <c r="E74" s="26" t="s">
        <v>252</v>
      </c>
      <c r="F74" s="27">
        <v>750</v>
      </c>
      <c r="G74" s="28">
        <v>66.510000000000005</v>
      </c>
      <c r="H74" s="28">
        <v>61.53</v>
      </c>
      <c r="I74" s="28">
        <v>-4.9800000000000004</v>
      </c>
      <c r="J74" s="28">
        <v>399.06</v>
      </c>
      <c r="K74" s="28">
        <v>369.18</v>
      </c>
    </row>
    <row r="75" spans="1:11" ht="30" customHeight="1" x14ac:dyDescent="0.25">
      <c r="A75" s="30"/>
      <c r="B75" s="16" t="s">
        <v>205</v>
      </c>
      <c r="C75" s="16" t="s">
        <v>206</v>
      </c>
      <c r="D75" s="43">
        <v>6</v>
      </c>
      <c r="E75" s="31" t="s">
        <v>207</v>
      </c>
      <c r="F75" s="16">
        <v>1000</v>
      </c>
      <c r="G75" s="14">
        <v>50.24</v>
      </c>
      <c r="H75" s="28">
        <v>46.49</v>
      </c>
      <c r="I75" s="28">
        <v>-3.75</v>
      </c>
      <c r="J75" s="28">
        <v>301.44</v>
      </c>
      <c r="K75" s="28">
        <v>278.94</v>
      </c>
    </row>
    <row r="76" spans="1:11" ht="30" customHeight="1" x14ac:dyDescent="0.25">
      <c r="A76" s="30"/>
      <c r="B76" s="16" t="s">
        <v>208</v>
      </c>
      <c r="C76" s="16" t="s">
        <v>209</v>
      </c>
      <c r="D76" s="43">
        <v>6</v>
      </c>
      <c r="E76" s="31" t="s">
        <v>210</v>
      </c>
      <c r="F76" s="16">
        <v>1000</v>
      </c>
      <c r="G76" s="14">
        <v>62.24</v>
      </c>
      <c r="H76" s="28">
        <v>56.99</v>
      </c>
      <c r="I76" s="28">
        <v>-5.25</v>
      </c>
      <c r="J76" s="28">
        <v>373.44</v>
      </c>
      <c r="K76" s="28">
        <v>341.94</v>
      </c>
    </row>
    <row r="77" spans="1:11" ht="30" customHeight="1" x14ac:dyDescent="0.25">
      <c r="A77" s="30"/>
      <c r="B77" s="16" t="s">
        <v>436</v>
      </c>
      <c r="C77" s="16" t="s">
        <v>437</v>
      </c>
      <c r="D77" s="43">
        <v>12</v>
      </c>
      <c r="E77" s="31" t="s">
        <v>438</v>
      </c>
      <c r="F77" s="16">
        <v>750</v>
      </c>
      <c r="G77" s="14">
        <v>12</v>
      </c>
      <c r="H77" s="28">
        <v>13.95</v>
      </c>
      <c r="I77" s="28">
        <v>1.95</v>
      </c>
      <c r="J77" s="28">
        <v>144</v>
      </c>
      <c r="K77" s="28">
        <v>167.4</v>
      </c>
    </row>
    <row r="78" spans="1:11" ht="30" customHeight="1" x14ac:dyDescent="0.25">
      <c r="A78" s="30"/>
      <c r="B78" s="16" t="s">
        <v>439</v>
      </c>
      <c r="C78" s="16" t="s">
        <v>440</v>
      </c>
      <c r="D78" s="43">
        <v>12</v>
      </c>
      <c r="E78" s="31" t="s">
        <v>441</v>
      </c>
      <c r="F78" s="16">
        <v>1000</v>
      </c>
      <c r="G78" s="14">
        <v>11.25</v>
      </c>
      <c r="H78" s="28">
        <v>11.7</v>
      </c>
      <c r="I78" s="28">
        <v>0.45</v>
      </c>
      <c r="J78" s="28">
        <v>135</v>
      </c>
      <c r="K78" s="28">
        <v>140.4</v>
      </c>
    </row>
    <row r="79" spans="1:11" ht="30" customHeight="1" x14ac:dyDescent="0.25">
      <c r="A79" s="30"/>
      <c r="B79" s="16" t="s">
        <v>442</v>
      </c>
      <c r="C79" s="16" t="s">
        <v>443</v>
      </c>
      <c r="D79" s="43">
        <v>12</v>
      </c>
      <c r="E79" s="31" t="s">
        <v>444</v>
      </c>
      <c r="F79" s="16">
        <v>1000</v>
      </c>
      <c r="G79" s="14">
        <v>11</v>
      </c>
      <c r="H79" s="28">
        <v>11.49</v>
      </c>
      <c r="I79" s="28">
        <v>0.49</v>
      </c>
      <c r="J79" s="28">
        <v>132</v>
      </c>
      <c r="K79" s="28">
        <v>137.88</v>
      </c>
    </row>
    <row r="80" spans="1:11" ht="30" customHeight="1" x14ac:dyDescent="0.25">
      <c r="A80" s="30"/>
      <c r="B80" s="16" t="s">
        <v>211</v>
      </c>
      <c r="C80" s="16" t="s">
        <v>212</v>
      </c>
      <c r="D80" s="43">
        <v>6</v>
      </c>
      <c r="E80" s="31" t="s">
        <v>213</v>
      </c>
      <c r="F80" s="16">
        <v>1000</v>
      </c>
      <c r="G80" s="14">
        <v>59.99</v>
      </c>
      <c r="H80" s="28">
        <v>56.99</v>
      </c>
      <c r="I80" s="28">
        <v>-3</v>
      </c>
      <c r="J80" s="28">
        <v>359.94</v>
      </c>
      <c r="K80" s="28">
        <v>341.94</v>
      </c>
    </row>
    <row r="81" spans="1:11" ht="30" customHeight="1" x14ac:dyDescent="0.25">
      <c r="A81" s="30"/>
      <c r="B81" s="16" t="s">
        <v>214</v>
      </c>
      <c r="C81" s="16" t="s">
        <v>215</v>
      </c>
      <c r="D81" s="43">
        <v>6</v>
      </c>
      <c r="E81" s="31" t="s">
        <v>216</v>
      </c>
      <c r="F81" s="16">
        <v>1000</v>
      </c>
      <c r="G81" s="14">
        <v>54.74</v>
      </c>
      <c r="H81" s="28">
        <v>50.24</v>
      </c>
      <c r="I81" s="28">
        <v>-4.5</v>
      </c>
      <c r="J81" s="28">
        <v>328.44</v>
      </c>
      <c r="K81" s="28">
        <v>301.44</v>
      </c>
    </row>
    <row r="82" spans="1:11" ht="30" customHeight="1" x14ac:dyDescent="0.25">
      <c r="A82" s="30"/>
      <c r="B82" s="16" t="s">
        <v>445</v>
      </c>
      <c r="C82" s="16" t="s">
        <v>446</v>
      </c>
      <c r="D82" s="43">
        <v>12</v>
      </c>
      <c r="E82" s="31" t="s">
        <v>447</v>
      </c>
      <c r="F82" s="16">
        <v>1000</v>
      </c>
      <c r="G82" s="14">
        <v>9</v>
      </c>
      <c r="H82" s="28">
        <v>10.95</v>
      </c>
      <c r="I82" s="28">
        <v>1.95</v>
      </c>
      <c r="J82" s="28">
        <v>108</v>
      </c>
      <c r="K82" s="28">
        <v>131.4</v>
      </c>
    </row>
    <row r="83" spans="1:11" ht="30" customHeight="1" x14ac:dyDescent="0.25">
      <c r="A83" s="30"/>
      <c r="B83" s="16" t="s">
        <v>448</v>
      </c>
      <c r="C83" s="16" t="s">
        <v>449</v>
      </c>
      <c r="D83" s="43">
        <v>12</v>
      </c>
      <c r="E83" s="31" t="s">
        <v>450</v>
      </c>
      <c r="F83" s="16">
        <v>750</v>
      </c>
      <c r="G83" s="14">
        <v>12</v>
      </c>
      <c r="H83" s="28">
        <v>13.95</v>
      </c>
      <c r="I83" s="28">
        <v>1.95</v>
      </c>
      <c r="J83" s="28">
        <v>144</v>
      </c>
      <c r="K83" s="28">
        <v>167.4</v>
      </c>
    </row>
    <row r="84" spans="1:11" ht="30" customHeight="1" x14ac:dyDescent="0.25">
      <c r="A84" s="30"/>
      <c r="B84" s="16" t="s">
        <v>451</v>
      </c>
      <c r="C84" s="16" t="s">
        <v>452</v>
      </c>
      <c r="D84" s="43">
        <v>12</v>
      </c>
      <c r="E84" s="31" t="s">
        <v>453</v>
      </c>
      <c r="F84" s="16">
        <v>1000</v>
      </c>
      <c r="G84" s="14">
        <v>11.25</v>
      </c>
      <c r="H84" s="28">
        <v>11.7</v>
      </c>
      <c r="I84" s="28">
        <v>0.45</v>
      </c>
      <c r="J84" s="28">
        <v>135</v>
      </c>
      <c r="K84" s="28">
        <v>140.4</v>
      </c>
    </row>
    <row r="85" spans="1:11" ht="30" customHeight="1" x14ac:dyDescent="0.25">
      <c r="A85" s="30"/>
      <c r="B85" s="16" t="s">
        <v>454</v>
      </c>
      <c r="C85" s="16" t="s">
        <v>455</v>
      </c>
      <c r="D85" s="43">
        <v>12</v>
      </c>
      <c r="E85" s="31" t="s">
        <v>456</v>
      </c>
      <c r="F85" s="16">
        <v>1000</v>
      </c>
      <c r="G85" s="14">
        <v>10.98</v>
      </c>
      <c r="H85" s="28">
        <v>11.49</v>
      </c>
      <c r="I85" s="28">
        <v>0.51</v>
      </c>
      <c r="J85" s="28">
        <v>131.76</v>
      </c>
      <c r="K85" s="28">
        <v>137.88</v>
      </c>
    </row>
    <row r="86" spans="1:11" ht="30" customHeight="1" x14ac:dyDescent="0.25">
      <c r="A86" s="25" t="s">
        <v>16</v>
      </c>
      <c r="B86" s="23" t="s">
        <v>217</v>
      </c>
      <c r="C86" s="24" t="s">
        <v>218</v>
      </c>
      <c r="D86" s="42">
        <v>12</v>
      </c>
      <c r="E86" s="26" t="s">
        <v>219</v>
      </c>
      <c r="F86" s="27">
        <v>750</v>
      </c>
      <c r="G86" s="28">
        <v>46.7</v>
      </c>
      <c r="H86" s="28">
        <v>50.39</v>
      </c>
      <c r="I86" s="28">
        <v>3.69</v>
      </c>
      <c r="J86" s="28">
        <v>560.4</v>
      </c>
      <c r="K86" s="28">
        <v>604.67999999999995</v>
      </c>
    </row>
    <row r="87" spans="1:11" ht="30" customHeight="1" x14ac:dyDescent="0.25">
      <c r="A87" s="25" t="s">
        <v>16</v>
      </c>
      <c r="B87" s="23" t="s">
        <v>101</v>
      </c>
      <c r="C87" s="24" t="s">
        <v>102</v>
      </c>
      <c r="D87" s="42">
        <v>12</v>
      </c>
      <c r="E87" s="26" t="s">
        <v>103</v>
      </c>
      <c r="F87" s="27">
        <v>750</v>
      </c>
      <c r="G87" s="28">
        <v>45.72</v>
      </c>
      <c r="H87" s="28">
        <v>43.73</v>
      </c>
      <c r="I87" s="28">
        <v>-1.99</v>
      </c>
      <c r="J87" s="28">
        <v>548.64</v>
      </c>
      <c r="K87" s="28">
        <v>524.76</v>
      </c>
    </row>
    <row r="88" spans="1:11" ht="30" customHeight="1" x14ac:dyDescent="0.25">
      <c r="A88" s="25" t="s">
        <v>16</v>
      </c>
      <c r="B88" s="23" t="s">
        <v>253</v>
      </c>
      <c r="C88" s="24" t="s">
        <v>254</v>
      </c>
      <c r="D88" s="42">
        <v>6</v>
      </c>
      <c r="E88" s="26" t="s">
        <v>255</v>
      </c>
      <c r="F88" s="27">
        <v>700</v>
      </c>
      <c r="G88" s="28">
        <v>75</v>
      </c>
      <c r="H88" s="28">
        <v>56.25</v>
      </c>
      <c r="I88" s="28">
        <v>-18.75</v>
      </c>
      <c r="J88" s="28">
        <v>450</v>
      </c>
      <c r="K88" s="28">
        <v>337.5</v>
      </c>
    </row>
    <row r="89" spans="1:11" ht="30" customHeight="1" x14ac:dyDescent="0.25">
      <c r="A89" s="30" t="s">
        <v>16</v>
      </c>
      <c r="B89" s="16" t="s">
        <v>265</v>
      </c>
      <c r="C89" s="16" t="s">
        <v>266</v>
      </c>
      <c r="D89" s="43">
        <v>12</v>
      </c>
      <c r="E89" s="31" t="s">
        <v>267</v>
      </c>
      <c r="F89" s="16">
        <v>750</v>
      </c>
      <c r="G89" s="14">
        <v>23.51</v>
      </c>
      <c r="H89" s="28">
        <v>29.99</v>
      </c>
      <c r="I89" s="28">
        <v>6.48</v>
      </c>
      <c r="J89" s="28">
        <v>282.12</v>
      </c>
      <c r="K89" s="28">
        <v>359.88</v>
      </c>
    </row>
    <row r="90" spans="1:11" ht="30" customHeight="1" x14ac:dyDescent="0.25">
      <c r="A90" s="30" t="s">
        <v>16</v>
      </c>
      <c r="B90" s="16" t="s">
        <v>268</v>
      </c>
      <c r="C90" s="16" t="s">
        <v>269</v>
      </c>
      <c r="D90" s="43">
        <v>12</v>
      </c>
      <c r="E90" s="31" t="s">
        <v>270</v>
      </c>
      <c r="F90" s="16">
        <v>750</v>
      </c>
      <c r="G90" s="14">
        <v>23.51</v>
      </c>
      <c r="H90" s="28">
        <v>29.99</v>
      </c>
      <c r="I90" s="28">
        <v>6.48</v>
      </c>
      <c r="J90" s="28">
        <v>282.12</v>
      </c>
      <c r="K90" s="28">
        <v>359.88</v>
      </c>
    </row>
    <row r="91" spans="1:11" ht="30" customHeight="1" x14ac:dyDescent="0.25">
      <c r="A91" s="25" t="s">
        <v>16</v>
      </c>
      <c r="B91" s="23" t="s">
        <v>169</v>
      </c>
      <c r="C91" s="24" t="s">
        <v>170</v>
      </c>
      <c r="D91" s="42">
        <v>6</v>
      </c>
      <c r="E91" s="26" t="s">
        <v>171</v>
      </c>
      <c r="F91" s="27">
        <v>750</v>
      </c>
      <c r="G91" s="28">
        <v>28.88</v>
      </c>
      <c r="H91" s="28">
        <v>28.76</v>
      </c>
      <c r="I91" s="28">
        <v>-0.12</v>
      </c>
      <c r="J91" s="28">
        <v>173.28</v>
      </c>
      <c r="K91" s="28">
        <v>172.56</v>
      </c>
    </row>
    <row r="92" spans="1:11" ht="30" customHeight="1" x14ac:dyDescent="0.25">
      <c r="A92" s="30" t="s">
        <v>16</v>
      </c>
      <c r="B92" s="16" t="s">
        <v>190</v>
      </c>
      <c r="C92" s="16" t="s">
        <v>191</v>
      </c>
      <c r="D92" s="43">
        <v>12</v>
      </c>
      <c r="E92" s="31" t="s">
        <v>192</v>
      </c>
      <c r="F92" s="16">
        <v>750</v>
      </c>
      <c r="G92" s="14">
        <v>22.32</v>
      </c>
      <c r="H92" s="28">
        <v>30.02</v>
      </c>
      <c r="I92" s="28">
        <v>7.7</v>
      </c>
      <c r="J92" s="28">
        <v>267.83999999999997</v>
      </c>
      <c r="K92" s="28">
        <v>360.24</v>
      </c>
    </row>
    <row r="93" spans="1:11" ht="30" customHeight="1" x14ac:dyDescent="0.25">
      <c r="A93" s="30" t="s">
        <v>16</v>
      </c>
      <c r="B93" s="16" t="s">
        <v>201</v>
      </c>
      <c r="C93" s="16" t="s">
        <v>197</v>
      </c>
      <c r="D93" s="43">
        <v>6</v>
      </c>
      <c r="E93" s="31" t="s">
        <v>200</v>
      </c>
      <c r="F93" s="16">
        <v>750</v>
      </c>
      <c r="G93" s="14">
        <v>36.75</v>
      </c>
      <c r="H93" s="28">
        <v>26.25</v>
      </c>
      <c r="I93" s="28">
        <v>-10.5</v>
      </c>
      <c r="J93" s="28">
        <v>220.5</v>
      </c>
      <c r="K93" s="28">
        <v>157.5</v>
      </c>
    </row>
    <row r="94" spans="1:11" ht="30" customHeight="1" x14ac:dyDescent="0.25">
      <c r="A94" s="30" t="s">
        <v>16</v>
      </c>
      <c r="B94" s="16" t="s">
        <v>226</v>
      </c>
      <c r="C94" s="16" t="s">
        <v>227</v>
      </c>
      <c r="D94" s="43">
        <v>12</v>
      </c>
      <c r="E94" s="31" t="s">
        <v>228</v>
      </c>
      <c r="F94" s="16">
        <v>750</v>
      </c>
      <c r="G94" s="14">
        <v>21.5</v>
      </c>
      <c r="H94" s="28">
        <v>27</v>
      </c>
      <c r="I94" s="28">
        <v>5.5</v>
      </c>
      <c r="J94" s="28">
        <v>258</v>
      </c>
      <c r="K94" s="28">
        <v>324</v>
      </c>
    </row>
    <row r="95" spans="1:11" ht="30" customHeight="1" x14ac:dyDescent="0.25">
      <c r="A95" s="25" t="s">
        <v>16</v>
      </c>
      <c r="B95" s="23" t="s">
        <v>229</v>
      </c>
      <c r="C95" s="24" t="s">
        <v>230</v>
      </c>
      <c r="D95" s="42">
        <v>6</v>
      </c>
      <c r="E95" s="26" t="s">
        <v>231</v>
      </c>
      <c r="F95" s="27">
        <v>750</v>
      </c>
      <c r="G95" s="28">
        <v>50</v>
      </c>
      <c r="H95" s="28">
        <v>59</v>
      </c>
      <c r="I95" s="28">
        <v>9</v>
      </c>
      <c r="J95" s="28">
        <v>300</v>
      </c>
      <c r="K95" s="28">
        <v>354</v>
      </c>
    </row>
    <row r="96" spans="1:11" ht="30" customHeight="1" x14ac:dyDescent="0.25">
      <c r="A96" s="25" t="s">
        <v>16</v>
      </c>
      <c r="B96" s="23" t="s">
        <v>175</v>
      </c>
      <c r="C96" s="24" t="s">
        <v>176</v>
      </c>
      <c r="D96" s="42">
        <v>1</v>
      </c>
      <c r="E96" s="26" t="s">
        <v>177</v>
      </c>
      <c r="F96" s="27">
        <v>750</v>
      </c>
      <c r="G96" s="28">
        <v>57</v>
      </c>
      <c r="H96" s="28">
        <v>60</v>
      </c>
      <c r="I96" s="28">
        <v>3</v>
      </c>
      <c r="J96" s="28">
        <v>57</v>
      </c>
      <c r="K96" s="28">
        <v>60</v>
      </c>
    </row>
    <row r="97" spans="1:11" ht="30" customHeight="1" x14ac:dyDescent="0.25">
      <c r="A97" s="25" t="s">
        <v>16</v>
      </c>
      <c r="B97" s="23" t="s">
        <v>193</v>
      </c>
      <c r="C97" s="24" t="s">
        <v>194</v>
      </c>
      <c r="D97" s="42">
        <v>12</v>
      </c>
      <c r="E97" s="26" t="s">
        <v>195</v>
      </c>
      <c r="F97" s="27">
        <v>750</v>
      </c>
      <c r="G97" s="28">
        <v>17.010000000000002</v>
      </c>
      <c r="H97" s="28">
        <v>24.39</v>
      </c>
      <c r="I97" s="28">
        <v>7.38</v>
      </c>
      <c r="J97" s="28">
        <v>204.12</v>
      </c>
      <c r="K97" s="28">
        <v>292.68</v>
      </c>
    </row>
    <row r="98" spans="1:11" ht="30" customHeight="1" x14ac:dyDescent="0.25">
      <c r="A98" s="25" t="s">
        <v>16</v>
      </c>
      <c r="B98" s="23" t="s">
        <v>181</v>
      </c>
      <c r="C98" s="24" t="s">
        <v>182</v>
      </c>
      <c r="D98" s="42">
        <v>6</v>
      </c>
      <c r="E98" s="26" t="s">
        <v>183</v>
      </c>
      <c r="F98" s="27">
        <v>750</v>
      </c>
      <c r="G98" s="28">
        <v>87.72</v>
      </c>
      <c r="H98" s="28">
        <v>93.15</v>
      </c>
      <c r="I98" s="28">
        <v>5.43</v>
      </c>
      <c r="J98" s="28">
        <v>526.32000000000005</v>
      </c>
      <c r="K98" s="28">
        <v>558.9</v>
      </c>
    </row>
    <row r="99" spans="1:11" ht="30" customHeight="1" x14ac:dyDescent="0.25">
      <c r="A99" s="25" t="s">
        <v>16</v>
      </c>
      <c r="B99" s="23" t="s">
        <v>184</v>
      </c>
      <c r="C99" s="24" t="s">
        <v>185</v>
      </c>
      <c r="D99" s="42">
        <v>6</v>
      </c>
      <c r="E99" s="26" t="s">
        <v>186</v>
      </c>
      <c r="F99" s="27">
        <v>750</v>
      </c>
      <c r="G99" s="28">
        <v>258</v>
      </c>
      <c r="H99" s="28">
        <v>408.23</v>
      </c>
      <c r="I99" s="28">
        <v>150.22999999999999</v>
      </c>
      <c r="J99" s="28">
        <v>1548</v>
      </c>
      <c r="K99" s="28">
        <v>2449.38</v>
      </c>
    </row>
    <row r="100" spans="1:11" ht="30" customHeight="1" x14ac:dyDescent="0.25">
      <c r="A100" s="25" t="s">
        <v>16</v>
      </c>
      <c r="B100" s="23" t="s">
        <v>187</v>
      </c>
      <c r="C100" s="29" t="s">
        <v>188</v>
      </c>
      <c r="D100" s="42">
        <v>6</v>
      </c>
      <c r="E100" s="26" t="s">
        <v>189</v>
      </c>
      <c r="F100" s="27">
        <v>750</v>
      </c>
      <c r="G100" s="28">
        <v>78.75</v>
      </c>
      <c r="H100" s="28">
        <v>89.63</v>
      </c>
      <c r="I100" s="28">
        <v>10.88</v>
      </c>
      <c r="J100" s="28">
        <v>472.5</v>
      </c>
      <c r="K100" s="28">
        <v>537.78</v>
      </c>
    </row>
  </sheetData>
  <autoFilter ref="A2:K2" xr:uid="{00000000-0009-0000-0000-000002000000}">
    <sortState ref="A3:K100">
      <sortCondition ref="B2"/>
    </sortState>
  </autoFilter>
  <sortState ref="A3:K3">
    <sortCondition ref="B3"/>
  </sortState>
  <pageMargins left="0.7" right="0.7" top="0.75" bottom="0.75" header="0.3" footer="0.3"/>
  <pageSetup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TEMPORARY PRICE REDUCTIONS</vt:lpstr>
      <vt:lpstr>RETURN TO REGULAR PRICE</vt:lpstr>
      <vt:lpstr>PERMANENT PRICE CHANGE</vt:lpstr>
      <vt:lpstr>'PERMANENT PRICE CHANGE'!Print_Titles</vt:lpstr>
      <vt:lpstr>'RETURN TO REGULAR PRICE'!Print_Titles</vt:lpstr>
      <vt:lpstr>'TEMPORARY PRICE REDUCTIONS'!Print_Titles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Scebold</dc:creator>
  <cp:lastModifiedBy>Scebold, Nicole</cp:lastModifiedBy>
  <cp:lastPrinted>2024-09-17T14:28:10Z</cp:lastPrinted>
  <dcterms:created xsi:type="dcterms:W3CDTF">2013-07-15T20:27:01Z</dcterms:created>
  <dcterms:modified xsi:type="dcterms:W3CDTF">2024-09-17T14:28:16Z</dcterms:modified>
</cp:coreProperties>
</file>