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4\0924\"/>
    </mc:Choice>
  </mc:AlternateContent>
  <xr:revisionPtr revIDLastSave="0" documentId="13_ncr:1_{DE87B3B6-68FF-43CB-A945-70A7E43DB43C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4" i="2"/>
  <c r="H3" i="2"/>
</calcChain>
</file>

<file path=xl/sharedStrings.xml><?xml version="1.0" encoding="utf-8"?>
<sst xmlns="http://schemas.openxmlformats.org/spreadsheetml/2006/main" count="470" uniqueCount="393">
  <si>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</si>
  <si>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</si>
  <si>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</si>
  <si>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</si>
  <si>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</si>
  <si>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</si>
  <si>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</si>
  <si>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</si>
  <si>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</si>
  <si>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</si>
  <si>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</si>
  <si>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</si>
  <si>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</si>
  <si>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</si>
  <si>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</si>
  <si>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</si>
  <si>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</si>
  <si>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UV Grape</t>
  </si>
  <si>
    <t>UV Blue Raspberry</t>
  </si>
  <si>
    <t>UV Red Cherry</t>
  </si>
  <si>
    <t>UV Cake</t>
  </si>
  <si>
    <t>087116013803</t>
  </si>
  <si>
    <t>UV Blue Raspberry Lemonade PET</t>
  </si>
  <si>
    <t>17951</t>
  </si>
  <si>
    <t>096749021840</t>
  </si>
  <si>
    <t>Evan Williams Black Mini</t>
  </si>
  <si>
    <t>850001558037</t>
  </si>
  <si>
    <t>State Vodka</t>
  </si>
  <si>
    <t>28497</t>
  </si>
  <si>
    <t>628451773238</t>
  </si>
  <si>
    <t>Empress 1908 Gin</t>
  </si>
  <si>
    <t>87745</t>
  </si>
  <si>
    <t>850015640100</t>
  </si>
  <si>
    <t>Teremana Reposado Tequila</t>
  </si>
  <si>
    <t>87747</t>
  </si>
  <si>
    <t>850015640087</t>
  </si>
  <si>
    <t>Teremana Blanco Tequila</t>
  </si>
  <si>
    <t>15628</t>
  </si>
  <si>
    <t>080432500187</t>
  </si>
  <si>
    <t>Jameson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</si>
  <si>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</si>
  <si>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</si>
  <si>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</si>
  <si>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</si>
  <si>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</si>
  <si>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</si>
  <si>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</si>
  <si>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</si>
  <si>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</si>
  <si>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</si>
  <si>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</si>
  <si>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</si>
  <si>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</si>
  <si>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</si>
  <si>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</si>
  <si>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</si>
  <si>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</si>
  <si>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</si>
  <si>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736040002796</t>
  </si>
  <si>
    <t>Barrell Seagrass</t>
  </si>
  <si>
    <t>850001558020</t>
  </si>
  <si>
    <t>758371130818</t>
  </si>
  <si>
    <t>Bunnahabhain 12YR</t>
  </si>
  <si>
    <t>086891054001</t>
  </si>
  <si>
    <t>Nonino Amaro Quintessentia</t>
  </si>
  <si>
    <t>087116019034</t>
  </si>
  <si>
    <t>Prairie Organic Gin</t>
  </si>
  <si>
    <t>087116014633</t>
  </si>
  <si>
    <t>UV Vodka PET</t>
  </si>
  <si>
    <t>087116048324</t>
  </si>
  <si>
    <t>Phillips Vodka</t>
  </si>
  <si>
    <t>087116019126</t>
  </si>
  <si>
    <t>Prairie Organic Vodka</t>
  </si>
  <si>
    <t>087116019058</t>
  </si>
  <si>
    <t>Prairie Organic Cucumber Vodka</t>
  </si>
  <si>
    <t>087116015470</t>
  </si>
  <si>
    <t>UV Cake Mini</t>
  </si>
  <si>
    <t>087116014817</t>
  </si>
  <si>
    <t>087116014619</t>
  </si>
  <si>
    <t>087116014381</t>
  </si>
  <si>
    <t>UV Blue Raspberry Mini</t>
  </si>
  <si>
    <t>087116014527</t>
  </si>
  <si>
    <t>087116014398</t>
  </si>
  <si>
    <t>UV Red Cherry Mini</t>
  </si>
  <si>
    <t>087116015357</t>
  </si>
  <si>
    <t>087116017689</t>
  </si>
  <si>
    <t>Phillips Blackberry Brandy</t>
  </si>
  <si>
    <t>087116035669</t>
  </si>
  <si>
    <t>Ice Hole Plum Schnapps</t>
  </si>
  <si>
    <t>087116035539</t>
  </si>
  <si>
    <t>Ice Hole Butterscotch Schnapps</t>
  </si>
  <si>
    <t>087116035607</t>
  </si>
  <si>
    <t>Ice Hole Mint Schnapps</t>
  </si>
  <si>
    <t>087116036178</t>
  </si>
  <si>
    <t>Ice Hole Salty Caramel Schnapps</t>
  </si>
  <si>
    <t>087116034617</t>
  </si>
  <si>
    <t>Phillips Root Beer Schnapps</t>
  </si>
  <si>
    <t>September 2024 Return to Regular Price</t>
  </si>
  <si>
    <t>39374</t>
  </si>
  <si>
    <t>815197003280</t>
  </si>
  <si>
    <t>Blue Ice American Huckleberry Vodka</t>
  </si>
  <si>
    <t>88413</t>
  </si>
  <si>
    <t>850008153044</t>
  </si>
  <si>
    <t>Campo Bravo Plata Tequila</t>
  </si>
  <si>
    <t>85078</t>
  </si>
  <si>
    <t>86797100312</t>
  </si>
  <si>
    <t>Holy Hell Silver</t>
  </si>
  <si>
    <t>85083</t>
  </si>
  <si>
    <t>867971000381</t>
  </si>
  <si>
    <t>Holy Hell Reposado</t>
  </si>
  <si>
    <t>72448</t>
  </si>
  <si>
    <t>762317030070</t>
  </si>
  <si>
    <t>Tooters Blu-Dacious Kamikazi Mini</t>
  </si>
  <si>
    <t>77545</t>
  </si>
  <si>
    <t>762317030988</t>
  </si>
  <si>
    <t>Tooters Apple-Tini Mini</t>
  </si>
  <si>
    <t>38073</t>
  </si>
  <si>
    <t>67866</t>
  </si>
  <si>
    <t>083300048729</t>
  </si>
  <si>
    <t>Amarula Cream Liqueur</t>
  </si>
  <si>
    <t>83357</t>
  </si>
  <si>
    <t>83363</t>
  </si>
  <si>
    <t>83370</t>
  </si>
  <si>
    <t>83390</t>
  </si>
  <si>
    <t>84617</t>
  </si>
  <si>
    <t>21296</t>
  </si>
  <si>
    <t>860004588603</t>
  </si>
  <si>
    <t>Ruddells Mill Kentucky Straight Bourbon Whiskey</t>
  </si>
  <si>
    <t>25242</t>
  </si>
  <si>
    <t>850030595027</t>
  </si>
  <si>
    <t>Ruddells Mill Kentucky Straight Rye Whiskey</t>
  </si>
  <si>
    <t>September 2024 Temporary Price Reductions</t>
  </si>
  <si>
    <t>101989</t>
  </si>
  <si>
    <t>080480988869</t>
  </si>
  <si>
    <t>Grey Goose Glass Pack</t>
  </si>
  <si>
    <t>101990</t>
  </si>
  <si>
    <t>080480988814</t>
  </si>
  <si>
    <t>67595</t>
  </si>
  <si>
    <t>721733000036</t>
  </si>
  <si>
    <t>Patron XO Cafe DISCO</t>
  </si>
  <si>
    <t>85733</t>
  </si>
  <si>
    <t>721733005949</t>
  </si>
  <si>
    <t>Patron El Cielo</t>
  </si>
  <si>
    <t>900606</t>
  </si>
  <si>
    <t>081128014681</t>
  </si>
  <si>
    <t>HA Old Forester Birthday Bourbon 2023</t>
  </si>
  <si>
    <t>88511</t>
  </si>
  <si>
    <t>736040537113</t>
  </si>
  <si>
    <t>Banhez Mezcal</t>
  </si>
  <si>
    <t>47775</t>
  </si>
  <si>
    <t>080686962083</t>
  </si>
  <si>
    <t>Courvoisier VSOP Cognac</t>
  </si>
  <si>
    <t>47776</t>
  </si>
  <si>
    <t>080686962045</t>
  </si>
  <si>
    <t>47785</t>
  </si>
  <si>
    <t>080686961086</t>
  </si>
  <si>
    <t>Courvoisier VS Cognac</t>
  </si>
  <si>
    <t>47786</t>
  </si>
  <si>
    <t>080686961048</t>
  </si>
  <si>
    <t>47788</t>
  </si>
  <si>
    <t>080686961024</t>
  </si>
  <si>
    <t>947806</t>
  </si>
  <si>
    <t>080686965022</t>
  </si>
  <si>
    <t>Courvoisier XO</t>
  </si>
  <si>
    <t>36482</t>
  </si>
  <si>
    <t>617768113752</t>
  </si>
  <si>
    <t>Svedka 80prf</t>
  </si>
  <si>
    <t>10775</t>
  </si>
  <si>
    <t>082000005513</t>
  </si>
  <si>
    <t>Crown Royal Peach Mini</t>
  </si>
  <si>
    <t>10788</t>
  </si>
  <si>
    <t>082000776567</t>
  </si>
  <si>
    <t>Crown Royal Vanilla Mini</t>
  </si>
  <si>
    <t>10803</t>
  </si>
  <si>
    <t>082000771524</t>
  </si>
  <si>
    <t>Crown Royal Regal Apple Mini</t>
  </si>
  <si>
    <t>11290</t>
  </si>
  <si>
    <t>087000701045</t>
  </si>
  <si>
    <t>Crown Royal Mini</t>
  </si>
  <si>
    <t>37991</t>
  </si>
  <si>
    <t>082000726371</t>
  </si>
  <si>
    <t>Smirnoff 80prf Mini</t>
  </si>
  <si>
    <t>57370</t>
  </si>
  <si>
    <t>082000797357</t>
  </si>
  <si>
    <t>Bulleit Manhattan Cocktail</t>
  </si>
  <si>
    <t>57371</t>
  </si>
  <si>
    <t>082000797319</t>
  </si>
  <si>
    <t>Bulleit Old Fashioned Cocktail</t>
  </si>
  <si>
    <t>76831</t>
  </si>
  <si>
    <t>082000006954</t>
  </si>
  <si>
    <t>Smirnoff Blue Raspberry Mini</t>
  </si>
  <si>
    <t>77955</t>
  </si>
  <si>
    <t>082000005322</t>
  </si>
  <si>
    <t>Smirnoff Red, White &amp; Berry Mini</t>
  </si>
  <si>
    <t>77987</t>
  </si>
  <si>
    <t>082000005520</t>
  </si>
  <si>
    <t>Smirnoff Spicy Tamarind Mini</t>
  </si>
  <si>
    <t>78128</t>
  </si>
  <si>
    <t>082000006787</t>
  </si>
  <si>
    <t>Smirnoff Pink Lemonade Mini</t>
  </si>
  <si>
    <t>78292</t>
  </si>
  <si>
    <t>082000006831</t>
  </si>
  <si>
    <t>Smirnoff Peach Lemonade Mini</t>
  </si>
  <si>
    <t>87281</t>
  </si>
  <si>
    <t>856724006138</t>
  </si>
  <si>
    <t>Casamigos Blanco Mini</t>
  </si>
  <si>
    <t>88829</t>
  </si>
  <si>
    <t>856724006275</t>
  </si>
  <si>
    <t>Casamigos Reposado Mini</t>
  </si>
  <si>
    <t>962040</t>
  </si>
  <si>
    <t>088076188679</t>
  </si>
  <si>
    <t>SOOH Ketel One Espresso Martini</t>
  </si>
  <si>
    <t>15199</t>
  </si>
  <si>
    <t>850001901918</t>
  </si>
  <si>
    <t>BP WhistlePig 18 Year Old Rye Single Barrel</t>
  </si>
  <si>
    <t>17127</t>
  </si>
  <si>
    <t>096749232406</t>
  </si>
  <si>
    <t>Cabin Still Str Bourbon</t>
  </si>
  <si>
    <t>35416</t>
  </si>
  <si>
    <t>096749002047</t>
  </si>
  <si>
    <t>Burnetts Vodka 80prf</t>
  </si>
  <si>
    <t>40126</t>
  </si>
  <si>
    <t>096749000487</t>
  </si>
  <si>
    <t>Burnetts Mango Pineapple</t>
  </si>
  <si>
    <t>40359</t>
  </si>
  <si>
    <t>096749000104</t>
  </si>
  <si>
    <t>Burnetts Strawberry Banana</t>
  </si>
  <si>
    <t>40363</t>
  </si>
  <si>
    <t>096749000180</t>
  </si>
  <si>
    <t>Burnetts Tropical Punch DISCO</t>
  </si>
  <si>
    <t>41279</t>
  </si>
  <si>
    <t>096749200917</t>
  </si>
  <si>
    <t>Burnetts Grape DISCO</t>
  </si>
  <si>
    <t>41299</t>
  </si>
  <si>
    <t>096749201082</t>
  </si>
  <si>
    <t>Burnetts Cherry</t>
  </si>
  <si>
    <t>41316</t>
  </si>
  <si>
    <t>096749200375</t>
  </si>
  <si>
    <t>Burnetts Raspberry</t>
  </si>
  <si>
    <t>41320</t>
  </si>
  <si>
    <t>096749201037</t>
  </si>
  <si>
    <t>Burnetts Watermelon</t>
  </si>
  <si>
    <t>41326</t>
  </si>
  <si>
    <t>096749200344</t>
  </si>
  <si>
    <t>Burnetts Citrus</t>
  </si>
  <si>
    <t>41413</t>
  </si>
  <si>
    <t>096749002092</t>
  </si>
  <si>
    <t>Burnetts Pineapple</t>
  </si>
  <si>
    <t>41670</t>
  </si>
  <si>
    <t>096749205110</t>
  </si>
  <si>
    <t>Burnetts Blue Raspberry</t>
  </si>
  <si>
    <t>41840</t>
  </si>
  <si>
    <t>096749201839</t>
  </si>
  <si>
    <t>Burnetts Limeade DISCO</t>
  </si>
  <si>
    <t>41927</t>
  </si>
  <si>
    <t>096749201754</t>
  </si>
  <si>
    <t>Burnetts Fruit Punch</t>
  </si>
  <si>
    <t>43024</t>
  </si>
  <si>
    <t>096749086313</t>
  </si>
  <si>
    <t>Admiral Nelson Spiced</t>
  </si>
  <si>
    <t>43025</t>
  </si>
  <si>
    <t>088352117287</t>
  </si>
  <si>
    <t>Admiral Nelson Spiced PET</t>
  </si>
  <si>
    <t>43026</t>
  </si>
  <si>
    <t>096749086252</t>
  </si>
  <si>
    <t>43028</t>
  </si>
  <si>
    <t>096749086269</t>
  </si>
  <si>
    <t>43076</t>
  </si>
  <si>
    <t>096749086436</t>
  </si>
  <si>
    <t>Admiral Nelson Coconut</t>
  </si>
  <si>
    <t>43078</t>
  </si>
  <si>
    <t>096749086443</t>
  </si>
  <si>
    <t>43984</t>
  </si>
  <si>
    <t>096749086344</t>
  </si>
  <si>
    <t>Admiral Nelson Cherry Spiced</t>
  </si>
  <si>
    <t>43986</t>
  </si>
  <si>
    <t>096749086320</t>
  </si>
  <si>
    <t>44081</t>
  </si>
  <si>
    <t>096749086597</t>
  </si>
  <si>
    <t>Admiral Nelson Silver</t>
  </si>
  <si>
    <t>65194</t>
  </si>
  <si>
    <t>736040012856</t>
  </si>
  <si>
    <t>Hpnotiq</t>
  </si>
  <si>
    <t>65195</t>
  </si>
  <si>
    <t>736040011064</t>
  </si>
  <si>
    <t>76478</t>
  </si>
  <si>
    <t>096749940035</t>
  </si>
  <si>
    <t>Pama Pomegranate Liqueur</t>
  </si>
  <si>
    <t>80145</t>
  </si>
  <si>
    <t>096749003693</t>
  </si>
  <si>
    <t>Fultons Harvest Pumpkin Liqueur</t>
  </si>
  <si>
    <t>941294</t>
  </si>
  <si>
    <t>096749203048</t>
  </si>
  <si>
    <t>SOOH Burnetts Peach</t>
  </si>
  <si>
    <t>16676</t>
  </si>
  <si>
    <t>080686012405</t>
  </si>
  <si>
    <t>Basil Hayden 8YR</t>
  </si>
  <si>
    <t>906138</t>
  </si>
  <si>
    <t>096619061372</t>
  </si>
  <si>
    <t>Kirkland Signature Islay Single Malt Scotch</t>
  </si>
  <si>
    <t>86748</t>
  </si>
  <si>
    <t>856011004052</t>
  </si>
  <si>
    <t>Ole Smoky Blackberry Moonshine</t>
  </si>
  <si>
    <t>65659</t>
  </si>
  <si>
    <t>868932000181</t>
  </si>
  <si>
    <t>Chinola Mango Liqueur Master</t>
  </si>
  <si>
    <t>85219</t>
  </si>
  <si>
    <t>850054342010</t>
  </si>
  <si>
    <t>Pantalones Tequila Reposado</t>
  </si>
  <si>
    <t>85220</t>
  </si>
  <si>
    <t>850054342003</t>
  </si>
  <si>
    <t>Pantalones Tequila Blanco</t>
  </si>
  <si>
    <t>85221</t>
  </si>
  <si>
    <t>850054342027</t>
  </si>
  <si>
    <t>Pantalones Tequila Anejo</t>
  </si>
  <si>
    <t>964304</t>
  </si>
  <si>
    <t>868932000105</t>
  </si>
  <si>
    <t>Chinola Passion Fruit Liqueur</t>
  </si>
  <si>
    <t>21182</t>
  </si>
  <si>
    <t>856581006180</t>
  </si>
  <si>
    <t>Rabbit Hole Cavehill</t>
  </si>
  <si>
    <t>21187</t>
  </si>
  <si>
    <t>856581006296</t>
  </si>
  <si>
    <t>Rabbit Hole Heigold</t>
  </si>
  <si>
    <t>25393</t>
  </si>
  <si>
    <t>856581006197</t>
  </si>
  <si>
    <t>Rabbit Hole Boxergrail</t>
  </si>
  <si>
    <t>915767</t>
  </si>
  <si>
    <t>080432117859</t>
  </si>
  <si>
    <t>HA Midleton Silent Distillery Chapter 4</t>
  </si>
  <si>
    <t>919045</t>
  </si>
  <si>
    <t>814794010714</t>
  </si>
  <si>
    <t>HA Jeffersons Reserve Old Rum Cask</t>
  </si>
  <si>
    <t>49185</t>
  </si>
  <si>
    <t>087236001216</t>
  </si>
  <si>
    <t>Remy Martin VSOP Flask</t>
  </si>
  <si>
    <t>49189</t>
  </si>
  <si>
    <t>087236001131</t>
  </si>
  <si>
    <t>Remy Martin VSOP</t>
  </si>
  <si>
    <t>902214</t>
  </si>
  <si>
    <t>088004047474</t>
  </si>
  <si>
    <t>Fireball Cinnamon Whiskey Keg 1pk</t>
  </si>
  <si>
    <t>68080</t>
  </si>
  <si>
    <t>813497006178</t>
  </si>
  <si>
    <t>Bumbu Creme</t>
  </si>
  <si>
    <t>973924</t>
  </si>
  <si>
    <t>860003141250</t>
  </si>
  <si>
    <t>Faccia Brutto Centerbe</t>
  </si>
  <si>
    <t>986149</t>
  </si>
  <si>
    <t>704228049123</t>
  </si>
  <si>
    <t>Arette Gran Clase Extra Anejo</t>
  </si>
  <si>
    <t>986228</t>
  </si>
  <si>
    <t>704228055124</t>
  </si>
  <si>
    <t>Arette Artesanal Suave Reposado</t>
  </si>
  <si>
    <t>986254</t>
  </si>
  <si>
    <t>704228056121</t>
  </si>
  <si>
    <t>Arette Artesanal Suave Anejo Tequila</t>
  </si>
  <si>
    <t>986161</t>
  </si>
  <si>
    <t>618115113029</t>
  </si>
  <si>
    <t>ArteNOM 1414 Reposado Tequila</t>
  </si>
  <si>
    <t>986221</t>
  </si>
  <si>
    <t>618115113036</t>
  </si>
  <si>
    <t>ArteNOM 1146 Anejo Tequila</t>
  </si>
  <si>
    <t>26855</t>
  </si>
  <si>
    <t>814555020181</t>
  </si>
  <si>
    <t>Toms Town Double Oaked Bourbon</t>
  </si>
  <si>
    <t>32470</t>
  </si>
  <si>
    <t>814555020013</t>
  </si>
  <si>
    <t>Toms Town Botanical Gin</t>
  </si>
  <si>
    <t>38209</t>
  </si>
  <si>
    <t>814555020020</t>
  </si>
  <si>
    <t>Toms Town Double Grain Vodka</t>
  </si>
  <si>
    <t>977577</t>
  </si>
  <si>
    <t>812459010505</t>
  </si>
  <si>
    <t>Twenty Grand</t>
  </si>
  <si>
    <t>34753</t>
  </si>
  <si>
    <t>083664869213</t>
  </si>
  <si>
    <t>Reyka Vodka</t>
  </si>
  <si>
    <t>34759</t>
  </si>
  <si>
    <t>083664869725</t>
  </si>
  <si>
    <t>5844</t>
  </si>
  <si>
    <t>083664874224</t>
  </si>
  <si>
    <t>Monkey Shoulder</t>
  </si>
  <si>
    <t>906087</t>
  </si>
  <si>
    <t>083664874927</t>
  </si>
  <si>
    <t>HA Glenfiddich 30YR</t>
  </si>
  <si>
    <t>915917</t>
  </si>
  <si>
    <t>083664873524</t>
  </si>
  <si>
    <t>Tullamore Dew 14YR</t>
  </si>
  <si>
    <t>26185</t>
  </si>
  <si>
    <t>860002533100</t>
  </si>
  <si>
    <t>Hooten Young American Whiskey 12YR</t>
  </si>
  <si>
    <t>September 2024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</si>
</sst>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1" fontId="0" fillId="0" borderId="5" xfId="0" applyNumberFormat="1" applyFill="1" applyBorder="1" applyAlignment="1"/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/>
    </xf>
    <xf numFmtId="8" fontId="0" fillId="0" borderId="5" xfId="0" applyNumberFormat="1" applyFill="1" applyBorder="1" applyAlignment="1">
      <alignment horizontal="left"/>
    </xf>
    <xf numFmtId="1" fontId="0" fillId="0" borderId="5" xfId="0" quotePrefix="1" applyNumberFormat="1" applyFill="1" applyBorder="1" applyAlignment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right" wrapText="1"/>
    </xf>
    <xf numFmtId="0" fontId="0" fillId="0" borderId="7" xfId="0" applyBorder="1"/>
    <xf numFmtId="3" fontId="0" fillId="0" borderId="7" xfId="0" applyNumberFormat="1" applyBorder="1"/>
    <xf numFmtId="0" fontId="0" fillId="0" borderId="7" xfId="0" applyBorder="1" applyAlignment="1">
      <alignment horizontal="left"/>
    </xf>
    <xf numFmtId="8" fontId="0" fillId="0" borderId="7" xfId="0" applyNumberFormat="1" applyBorder="1" applyAlignment="1">
      <alignment horizontal="left"/>
    </xf>
    <xf numFmtId="0" fontId="0" fillId="0" borderId="4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5" xfId="0" applyNumberFormat="1" applyBorder="1"/>
    <xf numFmtId="0" fontId="0" fillId="0" borderId="5" xfId="0" applyNumberFormat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1" fontId="0" fillId="0" borderId="7" xfId="0" applyNumberFormat="1" applyFill="1" applyBorder="1" applyAlignment="1"/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left"/>
    </xf>
    <xf numFmtId="8" fontId="0" fillId="0" borderId="7" xfId="0" applyNumberFormat="1" applyFill="1" applyBorder="1" applyAlignment="1">
      <alignment horizontal="left"/>
    </xf>
    <xf numFmtId="2" fontId="0" fillId="0" borderId="5" xfId="0" applyNumberFormat="1" applyBorder="1"/>
    <xf numFmtId="0" fontId="0" fillId="0" borderId="5" xfId="0" quotePrefix="1" applyBorder="1"/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8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customWidth="1"/>
    <col min="5" max="5" width="7.7109375" style="4" customWidth="1"/>
    <col min="6" max="10" width="11.7109375" style="3" customWidth="1"/>
  </cols>
  <sheetData>
    <row r="1" spans="1:10" x14ac:dyDescent="0.25">
      <c r="A1" t="s">
        <v>131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37" t="s">
        <v>37</v>
      </c>
      <c r="B3" s="38" t="s">
        <v>38</v>
      </c>
      <c r="C3" s="39">
        <v>6</v>
      </c>
      <c r="D3" s="38" t="s">
        <v>39</v>
      </c>
      <c r="E3" s="22">
        <v>1750</v>
      </c>
      <c r="F3" s="11">
        <v>53.22</v>
      </c>
      <c r="G3" s="11">
        <v>48.72</v>
      </c>
      <c r="H3" s="11">
        <v>-4.5</v>
      </c>
      <c r="I3" s="11">
        <v>319.32</v>
      </c>
      <c r="J3" s="11">
        <v>292.32</v>
      </c>
    </row>
    <row r="4" spans="1:10" ht="30" customHeight="1" x14ac:dyDescent="0.25">
      <c r="A4" s="40" t="s">
        <v>23</v>
      </c>
      <c r="B4" s="18" t="s">
        <v>24</v>
      </c>
      <c r="C4" s="17">
        <v>8</v>
      </c>
      <c r="D4" s="18" t="s">
        <v>25</v>
      </c>
      <c r="E4" s="16">
        <v>50</v>
      </c>
      <c r="F4" s="14">
        <v>15.75</v>
      </c>
      <c r="G4" s="14">
        <v>13.5</v>
      </c>
      <c r="H4" s="14">
        <v>-2.25</v>
      </c>
      <c r="I4" s="14">
        <v>126</v>
      </c>
      <c r="J4" s="14">
        <v>108</v>
      </c>
    </row>
    <row r="5" spans="1:10" ht="30" customHeight="1" x14ac:dyDescent="0.25">
      <c r="A5" s="40" t="s">
        <v>125</v>
      </c>
      <c r="B5" s="18" t="s">
        <v>126</v>
      </c>
      <c r="C5" s="17">
        <v>6</v>
      </c>
      <c r="D5" s="18" t="s">
        <v>127</v>
      </c>
      <c r="E5" s="16">
        <v>750</v>
      </c>
      <c r="F5" s="14">
        <v>37.5</v>
      </c>
      <c r="G5" s="14">
        <v>34.5</v>
      </c>
      <c r="H5" s="14">
        <v>-3</v>
      </c>
      <c r="I5" s="14">
        <v>225</v>
      </c>
      <c r="J5" s="14">
        <v>207</v>
      </c>
    </row>
    <row r="6" spans="1:10" ht="30" customHeight="1" x14ac:dyDescent="0.25">
      <c r="A6" s="40" t="s">
        <v>128</v>
      </c>
      <c r="B6" s="18" t="s">
        <v>129</v>
      </c>
      <c r="C6" s="17">
        <v>6</v>
      </c>
      <c r="D6" s="18" t="s">
        <v>130</v>
      </c>
      <c r="E6" s="16">
        <v>750</v>
      </c>
      <c r="F6" s="14">
        <v>37.5</v>
      </c>
      <c r="G6" s="14">
        <v>34.5</v>
      </c>
      <c r="H6" s="14">
        <v>-3</v>
      </c>
      <c r="I6" s="14">
        <v>225</v>
      </c>
      <c r="J6" s="14">
        <v>207</v>
      </c>
    </row>
    <row r="7" spans="1:10" ht="30" customHeight="1" x14ac:dyDescent="0.25">
      <c r="A7" s="40" t="s">
        <v>28</v>
      </c>
      <c r="B7" s="18" t="s">
        <v>29</v>
      </c>
      <c r="C7" s="17">
        <v>6</v>
      </c>
      <c r="D7" s="18" t="s">
        <v>30</v>
      </c>
      <c r="E7" s="16">
        <v>1000</v>
      </c>
      <c r="F7" s="14">
        <v>36.5</v>
      </c>
      <c r="G7" s="14">
        <v>35</v>
      </c>
      <c r="H7" s="14">
        <v>-1.5</v>
      </c>
      <c r="I7" s="14">
        <v>219</v>
      </c>
      <c r="J7" s="14">
        <v>210</v>
      </c>
    </row>
    <row r="8" spans="1:10" ht="30" customHeight="1" x14ac:dyDescent="0.25">
      <c r="A8" s="40" t="s">
        <v>40</v>
      </c>
      <c r="B8" s="18" t="s">
        <v>41</v>
      </c>
      <c r="C8" s="17">
        <v>12</v>
      </c>
      <c r="D8" s="18" t="s">
        <v>42</v>
      </c>
      <c r="E8" s="16">
        <v>1000</v>
      </c>
      <c r="F8" s="14">
        <v>22.49</v>
      </c>
      <c r="G8" s="14">
        <v>19.489999999999998</v>
      </c>
      <c r="H8" s="14">
        <v>-3</v>
      </c>
      <c r="I8" s="14">
        <v>269.88</v>
      </c>
      <c r="J8" s="14">
        <v>233.88</v>
      </c>
    </row>
    <row r="9" spans="1:10" ht="30" customHeight="1" x14ac:dyDescent="0.25">
      <c r="A9" s="40" t="s">
        <v>43</v>
      </c>
      <c r="B9" s="18" t="s">
        <v>44</v>
      </c>
      <c r="C9" s="17">
        <v>12</v>
      </c>
      <c r="D9" s="18" t="s">
        <v>45</v>
      </c>
      <c r="E9" s="16">
        <v>1000</v>
      </c>
      <c r="F9" s="14">
        <v>22.49</v>
      </c>
      <c r="G9" s="14">
        <v>19.489999999999998</v>
      </c>
      <c r="H9" s="14">
        <v>-3</v>
      </c>
      <c r="I9" s="14">
        <v>269.88</v>
      </c>
      <c r="J9" s="14">
        <v>233.88</v>
      </c>
    </row>
    <row r="10" spans="1:10" ht="30" customHeight="1" x14ac:dyDescent="0.25">
      <c r="A10" s="40" t="s">
        <v>46</v>
      </c>
      <c r="B10" s="18" t="s">
        <v>47</v>
      </c>
      <c r="C10" s="17">
        <v>12</v>
      </c>
      <c r="D10" s="18" t="s">
        <v>48</v>
      </c>
      <c r="E10" s="16">
        <v>1000</v>
      </c>
      <c r="F10" s="14">
        <v>22.49</v>
      </c>
      <c r="G10" s="14">
        <v>19.489999999999998</v>
      </c>
      <c r="H10" s="14">
        <v>-3</v>
      </c>
      <c r="I10" s="14">
        <v>269.88</v>
      </c>
      <c r="J10" s="14">
        <v>233.88</v>
      </c>
    </row>
    <row r="11" spans="1:10" ht="30" customHeight="1" x14ac:dyDescent="0.25">
      <c r="A11" s="40" t="s">
        <v>49</v>
      </c>
      <c r="B11" s="18" t="s">
        <v>50</v>
      </c>
      <c r="C11" s="17">
        <v>12</v>
      </c>
      <c r="D11" s="18" t="s">
        <v>51</v>
      </c>
      <c r="E11" s="16">
        <v>1000</v>
      </c>
      <c r="F11" s="14">
        <v>22.49</v>
      </c>
      <c r="G11" s="14">
        <v>19.489999999999998</v>
      </c>
      <c r="H11" s="14">
        <v>-3</v>
      </c>
      <c r="I11" s="14">
        <v>269.88</v>
      </c>
      <c r="J11" s="14">
        <v>233.88</v>
      </c>
    </row>
    <row r="12" spans="1:10" ht="30" customHeight="1" x14ac:dyDescent="0.25">
      <c r="A12" s="40" t="s">
        <v>52</v>
      </c>
      <c r="B12" s="18" t="s">
        <v>53</v>
      </c>
      <c r="C12" s="17">
        <v>12</v>
      </c>
      <c r="D12" s="18" t="s">
        <v>54</v>
      </c>
      <c r="E12" s="16">
        <v>1000</v>
      </c>
      <c r="F12" s="14">
        <v>22.49</v>
      </c>
      <c r="G12" s="14">
        <v>19.489999999999998</v>
      </c>
      <c r="H12" s="14">
        <v>-3</v>
      </c>
      <c r="I12" s="14">
        <v>269.88</v>
      </c>
      <c r="J12" s="14">
        <v>233.88</v>
      </c>
    </row>
    <row r="13" spans="1:10" ht="30" customHeight="1" x14ac:dyDescent="0.25">
      <c r="A13" s="40" t="s">
        <v>55</v>
      </c>
      <c r="B13" s="18" t="s">
        <v>56</v>
      </c>
      <c r="C13" s="17">
        <v>12</v>
      </c>
      <c r="D13" s="18" t="s">
        <v>57</v>
      </c>
      <c r="E13" s="16">
        <v>1000</v>
      </c>
      <c r="F13" s="14">
        <v>22.49</v>
      </c>
      <c r="G13" s="14">
        <v>19.489999999999998</v>
      </c>
      <c r="H13" s="14">
        <v>-3</v>
      </c>
      <c r="I13" s="14">
        <v>269.88</v>
      </c>
      <c r="J13" s="14">
        <v>233.88</v>
      </c>
    </row>
    <row r="14" spans="1:10" ht="30" customHeight="1" x14ac:dyDescent="0.25">
      <c r="A14" s="40" t="s">
        <v>116</v>
      </c>
      <c r="B14" s="18" t="s">
        <v>60</v>
      </c>
      <c r="C14" s="17">
        <v>12</v>
      </c>
      <c r="D14" s="18" t="s">
        <v>27</v>
      </c>
      <c r="E14" s="16">
        <v>750</v>
      </c>
      <c r="F14" s="14">
        <v>5.25</v>
      </c>
      <c r="G14" s="14">
        <v>4.5</v>
      </c>
      <c r="H14" s="14">
        <v>-0.75</v>
      </c>
      <c r="I14" s="14">
        <v>63</v>
      </c>
      <c r="J14" s="14">
        <v>54</v>
      </c>
    </row>
    <row r="15" spans="1:10" ht="30" customHeight="1" x14ac:dyDescent="0.25">
      <c r="A15" s="40" t="s">
        <v>98</v>
      </c>
      <c r="B15" s="18" t="s">
        <v>99</v>
      </c>
      <c r="C15" s="17">
        <v>12</v>
      </c>
      <c r="D15" s="18" t="s">
        <v>100</v>
      </c>
      <c r="E15" s="16">
        <v>750</v>
      </c>
      <c r="F15" s="14">
        <v>14.99</v>
      </c>
      <c r="G15" s="14">
        <v>11.99</v>
      </c>
      <c r="H15" s="14">
        <v>-3</v>
      </c>
      <c r="I15" s="14">
        <v>179.88</v>
      </c>
      <c r="J15" s="14">
        <v>143.88</v>
      </c>
    </row>
    <row r="16" spans="1:10" ht="30" customHeight="1" x14ac:dyDescent="0.25">
      <c r="A16" s="40" t="s">
        <v>117</v>
      </c>
      <c r="B16" s="18" t="s">
        <v>118</v>
      </c>
      <c r="C16" s="17">
        <v>12</v>
      </c>
      <c r="D16" s="18" t="s">
        <v>119</v>
      </c>
      <c r="E16" s="16">
        <v>750</v>
      </c>
      <c r="F16" s="14">
        <v>24</v>
      </c>
      <c r="G16" s="14">
        <v>22.5</v>
      </c>
      <c r="H16" s="14">
        <v>-1.5</v>
      </c>
      <c r="I16" s="14">
        <v>288</v>
      </c>
      <c r="J16" s="14">
        <v>270</v>
      </c>
    </row>
    <row r="17" spans="1:10" ht="30" customHeight="1" x14ac:dyDescent="0.25">
      <c r="A17" s="40" t="s">
        <v>110</v>
      </c>
      <c r="B17" s="18" t="s">
        <v>111</v>
      </c>
      <c r="C17" s="17">
        <v>12</v>
      </c>
      <c r="D17" s="18" t="s">
        <v>112</v>
      </c>
      <c r="E17" s="16">
        <v>375</v>
      </c>
      <c r="F17" s="14">
        <v>9.75</v>
      </c>
      <c r="G17" s="14">
        <v>8.1300000000000008</v>
      </c>
      <c r="H17" s="14">
        <v>-1.62</v>
      </c>
      <c r="I17" s="14">
        <v>117</v>
      </c>
      <c r="J17" s="14">
        <v>97.56</v>
      </c>
    </row>
    <row r="18" spans="1:10" ht="30" customHeight="1" x14ac:dyDescent="0.25">
      <c r="A18" s="40" t="s">
        <v>113</v>
      </c>
      <c r="B18" s="18" t="s">
        <v>114</v>
      </c>
      <c r="C18" s="17">
        <v>12</v>
      </c>
      <c r="D18" s="18" t="s">
        <v>115</v>
      </c>
      <c r="E18" s="16">
        <v>375</v>
      </c>
      <c r="F18" s="14">
        <v>9.75</v>
      </c>
      <c r="G18" s="14">
        <v>8.1300000000000008</v>
      </c>
      <c r="H18" s="14">
        <v>-1.62</v>
      </c>
      <c r="I18" s="14">
        <v>117</v>
      </c>
      <c r="J18" s="14">
        <v>97.56</v>
      </c>
    </row>
    <row r="19" spans="1:10" ht="30" customHeight="1" x14ac:dyDescent="0.25">
      <c r="A19" s="40" t="s">
        <v>120</v>
      </c>
      <c r="B19" s="18" t="s">
        <v>87</v>
      </c>
      <c r="C19" s="17">
        <v>12</v>
      </c>
      <c r="D19" s="18" t="s">
        <v>88</v>
      </c>
      <c r="E19" s="16">
        <v>1000</v>
      </c>
      <c r="F19" s="14">
        <v>10.5</v>
      </c>
      <c r="G19" s="14">
        <v>9.75</v>
      </c>
      <c r="H19" s="14">
        <v>-0.75</v>
      </c>
      <c r="I19" s="14">
        <v>126</v>
      </c>
      <c r="J19" s="14">
        <v>117</v>
      </c>
    </row>
    <row r="20" spans="1:10" ht="30" customHeight="1" x14ac:dyDescent="0.25">
      <c r="A20" s="40" t="s">
        <v>121</v>
      </c>
      <c r="B20" s="18" t="s">
        <v>89</v>
      </c>
      <c r="C20" s="17">
        <v>12</v>
      </c>
      <c r="D20" s="18" t="s">
        <v>90</v>
      </c>
      <c r="E20" s="16">
        <v>750</v>
      </c>
      <c r="F20" s="14">
        <v>8.25</v>
      </c>
      <c r="G20" s="14">
        <v>7.5</v>
      </c>
      <c r="H20" s="14">
        <v>-0.75</v>
      </c>
      <c r="I20" s="14">
        <v>99</v>
      </c>
      <c r="J20" s="14">
        <v>90</v>
      </c>
    </row>
    <row r="21" spans="1:10" ht="30" customHeight="1" x14ac:dyDescent="0.25">
      <c r="A21" s="40" t="s">
        <v>122</v>
      </c>
      <c r="B21" s="18" t="s">
        <v>91</v>
      </c>
      <c r="C21" s="17">
        <v>12</v>
      </c>
      <c r="D21" s="18" t="s">
        <v>92</v>
      </c>
      <c r="E21" s="16">
        <v>750</v>
      </c>
      <c r="F21" s="14">
        <v>8.25</v>
      </c>
      <c r="G21" s="14">
        <v>7.5</v>
      </c>
      <c r="H21" s="14">
        <v>-0.75</v>
      </c>
      <c r="I21" s="14">
        <v>99</v>
      </c>
      <c r="J21" s="14">
        <v>90</v>
      </c>
    </row>
    <row r="22" spans="1:10" ht="30" customHeight="1" x14ac:dyDescent="0.25">
      <c r="A22" s="40" t="s">
        <v>123</v>
      </c>
      <c r="B22" s="18" t="s">
        <v>93</v>
      </c>
      <c r="C22" s="17">
        <v>12</v>
      </c>
      <c r="D22" s="18" t="s">
        <v>94</v>
      </c>
      <c r="E22" s="16">
        <v>750</v>
      </c>
      <c r="F22" s="14">
        <v>8.25</v>
      </c>
      <c r="G22" s="14">
        <v>7.5</v>
      </c>
      <c r="H22" s="14">
        <v>-0.75</v>
      </c>
      <c r="I22" s="14">
        <v>99</v>
      </c>
      <c r="J22" s="14">
        <v>90</v>
      </c>
    </row>
    <row r="23" spans="1:10" ht="30" customHeight="1" x14ac:dyDescent="0.25">
      <c r="A23" s="41" t="s">
        <v>124</v>
      </c>
      <c r="B23" s="12" t="s">
        <v>95</v>
      </c>
      <c r="C23" s="15">
        <v>12</v>
      </c>
      <c r="D23" s="12" t="s">
        <v>96</v>
      </c>
      <c r="E23" s="13">
        <v>1000</v>
      </c>
      <c r="F23" s="14">
        <v>9</v>
      </c>
      <c r="G23" s="14">
        <v>8.25</v>
      </c>
      <c r="H23" s="14">
        <v>-0.75</v>
      </c>
      <c r="I23" s="14">
        <v>108</v>
      </c>
      <c r="J23" s="14">
        <v>99</v>
      </c>
    </row>
    <row r="24" spans="1:10" ht="30" customHeight="1" x14ac:dyDescent="0.25">
      <c r="A24" s="40" t="s">
        <v>104</v>
      </c>
      <c r="B24" s="49" t="s">
        <v>105</v>
      </c>
      <c r="C24" s="17">
        <v>12</v>
      </c>
      <c r="D24" s="18" t="s">
        <v>106</v>
      </c>
      <c r="E24" s="16">
        <v>750</v>
      </c>
      <c r="F24" s="14">
        <v>34.5</v>
      </c>
      <c r="G24" s="14">
        <v>28.5</v>
      </c>
      <c r="H24" s="14">
        <v>-6</v>
      </c>
      <c r="I24" s="14">
        <v>414</v>
      </c>
      <c r="J24" s="14">
        <v>342</v>
      </c>
    </row>
    <row r="25" spans="1:10" ht="30" customHeight="1" x14ac:dyDescent="0.25">
      <c r="A25" s="40" t="s">
        <v>107</v>
      </c>
      <c r="B25" s="18" t="s">
        <v>108</v>
      </c>
      <c r="C25" s="17">
        <v>12</v>
      </c>
      <c r="D25" s="18" t="s">
        <v>109</v>
      </c>
      <c r="E25" s="16">
        <v>750</v>
      </c>
      <c r="F25" s="14">
        <v>37.5</v>
      </c>
      <c r="G25" s="14">
        <v>30</v>
      </c>
      <c r="H25" s="14">
        <v>-7.5</v>
      </c>
      <c r="I25" s="14">
        <v>450</v>
      </c>
      <c r="J25" s="14">
        <v>360</v>
      </c>
    </row>
    <row r="26" spans="1:10" ht="30" customHeight="1" x14ac:dyDescent="0.25">
      <c r="A26" s="40" t="s">
        <v>31</v>
      </c>
      <c r="B26" s="18" t="s">
        <v>32</v>
      </c>
      <c r="C26" s="17">
        <v>6</v>
      </c>
      <c r="D26" s="18" t="s">
        <v>33</v>
      </c>
      <c r="E26" s="16">
        <v>1750</v>
      </c>
      <c r="F26" s="14">
        <v>53.01</v>
      </c>
      <c r="G26" s="14">
        <v>49.23</v>
      </c>
      <c r="H26" s="14">
        <v>-3.78</v>
      </c>
      <c r="I26" s="14">
        <v>318.06</v>
      </c>
      <c r="J26" s="14">
        <v>295.38</v>
      </c>
    </row>
    <row r="27" spans="1:10" ht="30" customHeight="1" x14ac:dyDescent="0.25">
      <c r="A27" s="40" t="s">
        <v>34</v>
      </c>
      <c r="B27" s="18" t="s">
        <v>35</v>
      </c>
      <c r="C27" s="17">
        <v>6</v>
      </c>
      <c r="D27" s="18" t="s">
        <v>36</v>
      </c>
      <c r="E27" s="16">
        <v>1750</v>
      </c>
      <c r="F27" s="14">
        <v>49.23</v>
      </c>
      <c r="G27" s="14">
        <v>45.45</v>
      </c>
      <c r="H27" s="14">
        <v>-3.78</v>
      </c>
      <c r="I27" s="14">
        <v>295.38</v>
      </c>
      <c r="J27" s="14">
        <v>272.7</v>
      </c>
    </row>
    <row r="28" spans="1:10" ht="30" customHeight="1" x14ac:dyDescent="0.25">
      <c r="A28" s="40" t="s">
        <v>101</v>
      </c>
      <c r="B28" s="18" t="s">
        <v>102</v>
      </c>
      <c r="C28" s="17">
        <v>12</v>
      </c>
      <c r="D28" s="18" t="s">
        <v>103</v>
      </c>
      <c r="E28" s="16">
        <v>750</v>
      </c>
      <c r="F28" s="14">
        <v>17.25</v>
      </c>
      <c r="G28" s="14">
        <v>15</v>
      </c>
      <c r="H28" s="14">
        <v>-2.25</v>
      </c>
      <c r="I28" s="14">
        <v>207</v>
      </c>
      <c r="J28" s="14">
        <v>180</v>
      </c>
    </row>
  </sheetData>
  <autoFilter ref="A2:J2" xr:uid="{00000000-0009-0000-0000-000000000000}">
    <sortState ref="A3:J28">
      <sortCondition ref="A2"/>
    </sortState>
  </autoFilter>
  <conditionalFormatting sqref="A3:A18">
    <cfRule type="duplicateValues" dxfId="13" priority="3"/>
    <cfRule type="duplicateValues" dxfId="12" priority="4"/>
  </conditionalFormatting>
  <conditionalFormatting sqref="A19:A28">
    <cfRule type="duplicateValues" dxfId="11" priority="1"/>
    <cfRule type="duplicateValues" dxfId="10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7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97</v>
      </c>
    </row>
    <row r="2" spans="1:10" ht="30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 ht="30" customHeight="1" x14ac:dyDescent="0.25">
      <c r="A3" s="35">
        <v>4656</v>
      </c>
      <c r="B3" s="33" t="s">
        <v>61</v>
      </c>
      <c r="C3" s="34">
        <v>6</v>
      </c>
      <c r="D3" s="33" t="s">
        <v>62</v>
      </c>
      <c r="E3" s="35">
        <v>750</v>
      </c>
      <c r="F3" s="36">
        <v>66</v>
      </c>
      <c r="G3" s="36">
        <v>63.75</v>
      </c>
      <c r="H3" s="36">
        <f>SUM(F3-G3)</f>
        <v>2.25</v>
      </c>
      <c r="I3" s="36">
        <v>396</v>
      </c>
      <c r="J3" s="36">
        <v>382.5</v>
      </c>
    </row>
    <row r="4" spans="1:10" ht="30" customHeight="1" x14ac:dyDescent="0.25">
      <c r="A4" s="16">
        <v>15628</v>
      </c>
      <c r="B4" s="18" t="s">
        <v>38</v>
      </c>
      <c r="C4" s="17">
        <v>6</v>
      </c>
      <c r="D4" s="18" t="s">
        <v>39</v>
      </c>
      <c r="E4" s="16">
        <v>1750</v>
      </c>
      <c r="F4" s="14">
        <v>53.22</v>
      </c>
      <c r="G4" s="14">
        <v>48.72</v>
      </c>
      <c r="H4" s="14">
        <f>SUM(F4-G4)</f>
        <v>4.5</v>
      </c>
      <c r="I4" s="14">
        <v>319.32</v>
      </c>
      <c r="J4" s="14">
        <v>292.32</v>
      </c>
    </row>
    <row r="5" spans="1:10" ht="30" customHeight="1" x14ac:dyDescent="0.25">
      <c r="A5" s="16">
        <v>17951</v>
      </c>
      <c r="B5" s="18" t="s">
        <v>24</v>
      </c>
      <c r="C5" s="17">
        <v>8</v>
      </c>
      <c r="D5" s="18" t="s">
        <v>25</v>
      </c>
      <c r="E5" s="16">
        <v>50</v>
      </c>
      <c r="F5" s="14">
        <v>15.75</v>
      </c>
      <c r="G5" s="14">
        <v>13.5</v>
      </c>
      <c r="H5" s="14">
        <f t="shared" ref="H5:H37" si="0">SUM(F5-G5)</f>
        <v>2.25</v>
      </c>
      <c r="I5" s="14">
        <v>126</v>
      </c>
      <c r="J5" s="14">
        <v>108</v>
      </c>
    </row>
    <row r="6" spans="1:10" ht="30" customHeight="1" x14ac:dyDescent="0.25">
      <c r="A6" s="16">
        <v>26357</v>
      </c>
      <c r="B6" s="18" t="s">
        <v>58</v>
      </c>
      <c r="C6" s="17">
        <v>6</v>
      </c>
      <c r="D6" s="18" t="s">
        <v>59</v>
      </c>
      <c r="E6" s="16">
        <v>750</v>
      </c>
      <c r="F6" s="14">
        <v>69.209999999999994</v>
      </c>
      <c r="G6" s="14">
        <v>60</v>
      </c>
      <c r="H6" s="14">
        <f t="shared" si="0"/>
        <v>9.2099999999999937</v>
      </c>
      <c r="I6" s="14">
        <v>415.26</v>
      </c>
      <c r="J6" s="14">
        <v>360</v>
      </c>
    </row>
    <row r="7" spans="1:10" ht="30" customHeight="1" x14ac:dyDescent="0.25">
      <c r="A7" s="16">
        <v>28497</v>
      </c>
      <c r="B7" s="18" t="s">
        <v>29</v>
      </c>
      <c r="C7" s="17">
        <v>6</v>
      </c>
      <c r="D7" s="18" t="s">
        <v>30</v>
      </c>
      <c r="E7" s="16">
        <v>1000</v>
      </c>
      <c r="F7" s="14">
        <v>36.5</v>
      </c>
      <c r="G7" s="14">
        <v>35</v>
      </c>
      <c r="H7" s="14">
        <f t="shared" si="0"/>
        <v>1.5</v>
      </c>
      <c r="I7" s="14">
        <v>219</v>
      </c>
      <c r="J7" s="14">
        <v>210</v>
      </c>
    </row>
    <row r="8" spans="1:10" ht="30" customHeight="1" x14ac:dyDescent="0.25">
      <c r="A8" s="12">
        <v>31862</v>
      </c>
      <c r="B8" s="12" t="s">
        <v>65</v>
      </c>
      <c r="C8" s="15">
        <v>12</v>
      </c>
      <c r="D8" s="12" t="s">
        <v>66</v>
      </c>
      <c r="E8" s="13">
        <v>750</v>
      </c>
      <c r="F8" s="14">
        <v>16.5</v>
      </c>
      <c r="G8" s="14">
        <v>12.51</v>
      </c>
      <c r="H8" s="14">
        <f t="shared" si="0"/>
        <v>3.99</v>
      </c>
      <c r="I8" s="14">
        <v>198</v>
      </c>
      <c r="J8" s="14">
        <v>150.12</v>
      </c>
    </row>
    <row r="9" spans="1:10" ht="30" customHeight="1" x14ac:dyDescent="0.25">
      <c r="A9" s="16">
        <v>34007</v>
      </c>
      <c r="B9" s="18" t="s">
        <v>41</v>
      </c>
      <c r="C9" s="17">
        <v>12</v>
      </c>
      <c r="D9" s="18" t="s">
        <v>42</v>
      </c>
      <c r="E9" s="16">
        <v>1000</v>
      </c>
      <c r="F9" s="14">
        <v>22.49</v>
      </c>
      <c r="G9" s="14">
        <v>19.489999999999998</v>
      </c>
      <c r="H9" s="14">
        <f t="shared" si="0"/>
        <v>3</v>
      </c>
      <c r="I9" s="14">
        <v>269.88</v>
      </c>
      <c r="J9" s="14">
        <v>233.88</v>
      </c>
    </row>
    <row r="10" spans="1:10" ht="30" customHeight="1" x14ac:dyDescent="0.25">
      <c r="A10" s="16">
        <v>34015</v>
      </c>
      <c r="B10" s="18" t="s">
        <v>44</v>
      </c>
      <c r="C10" s="17">
        <v>12</v>
      </c>
      <c r="D10" s="18" t="s">
        <v>45</v>
      </c>
      <c r="E10" s="16">
        <v>1000</v>
      </c>
      <c r="F10" s="14">
        <v>22.49</v>
      </c>
      <c r="G10" s="14">
        <v>19.489999999999998</v>
      </c>
      <c r="H10" s="14">
        <f t="shared" si="0"/>
        <v>3</v>
      </c>
      <c r="I10" s="14">
        <v>269.88</v>
      </c>
      <c r="J10" s="14">
        <v>233.88</v>
      </c>
    </row>
    <row r="11" spans="1:10" ht="30" customHeight="1" x14ac:dyDescent="0.25">
      <c r="A11" s="16">
        <v>34029</v>
      </c>
      <c r="B11" s="18" t="s">
        <v>47</v>
      </c>
      <c r="C11" s="17">
        <v>12</v>
      </c>
      <c r="D11" s="18" t="s">
        <v>48</v>
      </c>
      <c r="E11" s="16">
        <v>1000</v>
      </c>
      <c r="F11" s="14">
        <v>22.49</v>
      </c>
      <c r="G11" s="14">
        <v>19.489999999999998</v>
      </c>
      <c r="H11" s="14">
        <f t="shared" si="0"/>
        <v>3</v>
      </c>
      <c r="I11" s="14">
        <v>269.88</v>
      </c>
      <c r="J11" s="14">
        <v>233.88</v>
      </c>
    </row>
    <row r="12" spans="1:10" ht="30" customHeight="1" x14ac:dyDescent="0.25">
      <c r="A12" s="16">
        <v>34051</v>
      </c>
      <c r="B12" s="18" t="s">
        <v>50</v>
      </c>
      <c r="C12" s="30">
        <v>12</v>
      </c>
      <c r="D12" s="31" t="s">
        <v>51</v>
      </c>
      <c r="E12" s="16">
        <v>1000</v>
      </c>
      <c r="F12" s="14">
        <v>22.49</v>
      </c>
      <c r="G12" s="14">
        <v>19.489999999999998</v>
      </c>
      <c r="H12" s="14">
        <f t="shared" si="0"/>
        <v>3</v>
      </c>
      <c r="I12" s="14">
        <v>269.88</v>
      </c>
      <c r="J12" s="14">
        <v>233.88</v>
      </c>
    </row>
    <row r="13" spans="1:10" ht="30" customHeight="1" x14ac:dyDescent="0.25">
      <c r="A13" s="16">
        <v>34078</v>
      </c>
      <c r="B13" s="18" t="s">
        <v>53</v>
      </c>
      <c r="C13" s="30">
        <v>12</v>
      </c>
      <c r="D13" s="31" t="s">
        <v>54</v>
      </c>
      <c r="E13" s="16">
        <v>1000</v>
      </c>
      <c r="F13" s="14">
        <v>22.49</v>
      </c>
      <c r="G13" s="14">
        <v>19.489999999999998</v>
      </c>
      <c r="H13" s="14">
        <f t="shared" si="0"/>
        <v>3</v>
      </c>
      <c r="I13" s="14">
        <v>269.88</v>
      </c>
      <c r="J13" s="14">
        <v>233.88</v>
      </c>
    </row>
    <row r="14" spans="1:10" ht="30" customHeight="1" x14ac:dyDescent="0.25">
      <c r="A14" s="16">
        <v>34117</v>
      </c>
      <c r="B14" s="18" t="s">
        <v>56</v>
      </c>
      <c r="C14" s="30">
        <v>12</v>
      </c>
      <c r="D14" s="31" t="s">
        <v>57</v>
      </c>
      <c r="E14" s="16">
        <v>1000</v>
      </c>
      <c r="F14" s="14">
        <v>22.49</v>
      </c>
      <c r="G14" s="14">
        <v>19.489999999999998</v>
      </c>
      <c r="H14" s="14">
        <f t="shared" si="0"/>
        <v>3</v>
      </c>
      <c r="I14" s="14">
        <v>269.88</v>
      </c>
      <c r="J14" s="14">
        <v>233.88</v>
      </c>
    </row>
    <row r="15" spans="1:10" ht="30" customHeight="1" x14ac:dyDescent="0.25">
      <c r="A15" s="16">
        <v>37338</v>
      </c>
      <c r="B15" s="18" t="s">
        <v>67</v>
      </c>
      <c r="C15" s="30">
        <v>6</v>
      </c>
      <c r="D15" s="31" t="s">
        <v>68</v>
      </c>
      <c r="E15" s="16">
        <v>1750</v>
      </c>
      <c r="F15" s="14">
        <v>17.25</v>
      </c>
      <c r="G15" s="14">
        <v>12.75</v>
      </c>
      <c r="H15" s="14">
        <f t="shared" si="0"/>
        <v>4.5</v>
      </c>
      <c r="I15" s="14">
        <v>103.5</v>
      </c>
      <c r="J15" s="14">
        <v>76.5</v>
      </c>
    </row>
    <row r="16" spans="1:10" ht="30" customHeight="1" x14ac:dyDescent="0.25">
      <c r="A16" s="16">
        <v>37347</v>
      </c>
      <c r="B16" s="18" t="s">
        <v>69</v>
      </c>
      <c r="C16" s="30">
        <v>12</v>
      </c>
      <c r="D16" s="31" t="s">
        <v>70</v>
      </c>
      <c r="E16" s="16">
        <v>1000</v>
      </c>
      <c r="F16" s="14">
        <v>6.75</v>
      </c>
      <c r="G16" s="14">
        <v>6</v>
      </c>
      <c r="H16" s="14">
        <f t="shared" si="0"/>
        <v>0.75</v>
      </c>
      <c r="I16" s="14">
        <v>81</v>
      </c>
      <c r="J16" s="14">
        <v>72</v>
      </c>
    </row>
    <row r="17" spans="1:10" ht="30" customHeight="1" x14ac:dyDescent="0.25">
      <c r="A17" s="16">
        <v>37523</v>
      </c>
      <c r="B17" s="18" t="s">
        <v>71</v>
      </c>
      <c r="C17" s="30">
        <v>12</v>
      </c>
      <c r="D17" s="31" t="s">
        <v>72</v>
      </c>
      <c r="E17" s="16">
        <v>750</v>
      </c>
      <c r="F17" s="14">
        <v>16.5</v>
      </c>
      <c r="G17" s="14">
        <v>12.51</v>
      </c>
      <c r="H17" s="14">
        <f t="shared" si="0"/>
        <v>3.99</v>
      </c>
      <c r="I17" s="14">
        <v>198</v>
      </c>
      <c r="J17" s="14">
        <v>150.12</v>
      </c>
    </row>
    <row r="18" spans="1:10" ht="30" customHeight="1" x14ac:dyDescent="0.25">
      <c r="A18" s="16">
        <v>38073</v>
      </c>
      <c r="B18" s="18" t="s">
        <v>60</v>
      </c>
      <c r="C18" s="30">
        <v>12</v>
      </c>
      <c r="D18" s="31" t="s">
        <v>27</v>
      </c>
      <c r="E18" s="16">
        <v>750</v>
      </c>
      <c r="F18" s="14">
        <v>5.25</v>
      </c>
      <c r="G18" s="14">
        <v>4.5</v>
      </c>
      <c r="H18" s="14">
        <f t="shared" si="0"/>
        <v>0.75</v>
      </c>
      <c r="I18" s="14">
        <v>63</v>
      </c>
      <c r="J18" s="14">
        <v>54</v>
      </c>
    </row>
    <row r="19" spans="1:10" ht="30" customHeight="1" x14ac:dyDescent="0.25">
      <c r="A19" s="16">
        <v>38074</v>
      </c>
      <c r="B19" s="18" t="s">
        <v>26</v>
      </c>
      <c r="C19" s="30">
        <v>12</v>
      </c>
      <c r="D19" s="31" t="s">
        <v>27</v>
      </c>
      <c r="E19" s="16">
        <v>1000</v>
      </c>
      <c r="F19" s="14">
        <v>6.99</v>
      </c>
      <c r="G19" s="14">
        <v>5.25</v>
      </c>
      <c r="H19" s="14">
        <f t="shared" si="0"/>
        <v>1.7400000000000002</v>
      </c>
      <c r="I19" s="14">
        <v>83.88</v>
      </c>
      <c r="J19" s="14">
        <v>63</v>
      </c>
    </row>
    <row r="20" spans="1:10" ht="30" customHeight="1" x14ac:dyDescent="0.25">
      <c r="A20" s="16">
        <v>39694</v>
      </c>
      <c r="B20" s="18" t="s">
        <v>73</v>
      </c>
      <c r="C20" s="30">
        <v>12</v>
      </c>
      <c r="D20" s="31" t="s">
        <v>74</v>
      </c>
      <c r="E20" s="16">
        <v>750</v>
      </c>
      <c r="F20" s="14">
        <v>16.5</v>
      </c>
      <c r="G20" s="14">
        <v>12.51</v>
      </c>
      <c r="H20" s="14">
        <f t="shared" si="0"/>
        <v>3.99</v>
      </c>
      <c r="I20" s="14">
        <v>198</v>
      </c>
      <c r="J20" s="14">
        <v>150.12</v>
      </c>
    </row>
    <row r="21" spans="1:10" ht="30" customHeight="1" x14ac:dyDescent="0.25">
      <c r="A21" s="16">
        <v>39770</v>
      </c>
      <c r="B21" s="18" t="s">
        <v>75</v>
      </c>
      <c r="C21" s="30">
        <v>12</v>
      </c>
      <c r="D21" s="31" t="s">
        <v>76</v>
      </c>
      <c r="E21" s="16">
        <v>50</v>
      </c>
      <c r="F21" s="14">
        <v>6.9</v>
      </c>
      <c r="G21" s="14">
        <v>6</v>
      </c>
      <c r="H21" s="14">
        <f t="shared" si="0"/>
        <v>0.90000000000000036</v>
      </c>
      <c r="I21" s="14">
        <v>82.8</v>
      </c>
      <c r="J21" s="14">
        <v>72</v>
      </c>
    </row>
    <row r="22" spans="1:10" ht="30" customHeight="1" x14ac:dyDescent="0.25">
      <c r="A22" s="16">
        <v>41625</v>
      </c>
      <c r="B22" s="18" t="s">
        <v>77</v>
      </c>
      <c r="C22" s="30">
        <v>6</v>
      </c>
      <c r="D22" s="31" t="s">
        <v>17</v>
      </c>
      <c r="E22" s="16">
        <v>1750</v>
      </c>
      <c r="F22" s="14">
        <v>17.25</v>
      </c>
      <c r="G22" s="14">
        <v>12.75</v>
      </c>
      <c r="H22" s="14">
        <f t="shared" si="0"/>
        <v>4.5</v>
      </c>
      <c r="I22" s="14">
        <v>103.5</v>
      </c>
      <c r="J22" s="14">
        <v>76.5</v>
      </c>
    </row>
    <row r="23" spans="1:10" ht="30" customHeight="1" x14ac:dyDescent="0.25">
      <c r="A23" s="16">
        <v>41681</v>
      </c>
      <c r="B23" s="18" t="s">
        <v>78</v>
      </c>
      <c r="C23" s="30">
        <v>6</v>
      </c>
      <c r="D23" s="31" t="s">
        <v>19</v>
      </c>
      <c r="E23" s="16">
        <v>1750</v>
      </c>
      <c r="F23" s="14">
        <v>17.25</v>
      </c>
      <c r="G23" s="14">
        <v>12.75</v>
      </c>
      <c r="H23" s="14">
        <f t="shared" si="0"/>
        <v>4.5</v>
      </c>
      <c r="I23" s="14">
        <v>103.5</v>
      </c>
      <c r="J23" s="14">
        <v>76.5</v>
      </c>
    </row>
    <row r="24" spans="1:10" ht="30" customHeight="1" x14ac:dyDescent="0.25">
      <c r="A24" s="16">
        <v>41691</v>
      </c>
      <c r="B24" s="18" t="s">
        <v>79</v>
      </c>
      <c r="C24" s="30">
        <v>12</v>
      </c>
      <c r="D24" s="31" t="s">
        <v>80</v>
      </c>
      <c r="E24" s="16">
        <v>50</v>
      </c>
      <c r="F24" s="14">
        <v>6.9</v>
      </c>
      <c r="G24" s="14">
        <v>6</v>
      </c>
      <c r="H24" s="14">
        <f t="shared" si="0"/>
        <v>0.90000000000000036</v>
      </c>
      <c r="I24" s="14">
        <v>82.8</v>
      </c>
      <c r="J24" s="14">
        <v>72</v>
      </c>
    </row>
    <row r="25" spans="1:10" ht="30" customHeight="1" x14ac:dyDescent="0.25">
      <c r="A25" s="16">
        <v>41692</v>
      </c>
      <c r="B25" s="18" t="s">
        <v>81</v>
      </c>
      <c r="C25" s="30">
        <v>6</v>
      </c>
      <c r="D25" s="31" t="s">
        <v>18</v>
      </c>
      <c r="E25" s="16">
        <v>1750</v>
      </c>
      <c r="F25" s="14">
        <v>17.25</v>
      </c>
      <c r="G25" s="14">
        <v>12.75</v>
      </c>
      <c r="H25" s="14">
        <f t="shared" si="0"/>
        <v>4.5</v>
      </c>
      <c r="I25" s="14">
        <v>103.5</v>
      </c>
      <c r="J25" s="14">
        <v>76.5</v>
      </c>
    </row>
    <row r="26" spans="1:10" ht="30" customHeight="1" x14ac:dyDescent="0.25">
      <c r="A26" s="16">
        <v>41703</v>
      </c>
      <c r="B26" s="18" t="s">
        <v>82</v>
      </c>
      <c r="C26" s="30">
        <v>12</v>
      </c>
      <c r="D26" s="31" t="s">
        <v>83</v>
      </c>
      <c r="E26" s="16">
        <v>50</v>
      </c>
      <c r="F26" s="14">
        <v>6.9</v>
      </c>
      <c r="G26" s="14">
        <v>6</v>
      </c>
      <c r="H26" s="14">
        <f t="shared" si="0"/>
        <v>0.90000000000000036</v>
      </c>
      <c r="I26" s="14">
        <v>82.8</v>
      </c>
      <c r="J26" s="14">
        <v>72</v>
      </c>
    </row>
    <row r="27" spans="1:10" ht="30" customHeight="1" x14ac:dyDescent="0.25">
      <c r="A27" s="16">
        <v>42009</v>
      </c>
      <c r="B27" s="18" t="s">
        <v>84</v>
      </c>
      <c r="C27" s="30">
        <v>6</v>
      </c>
      <c r="D27" s="31" t="s">
        <v>20</v>
      </c>
      <c r="E27" s="16">
        <v>1750</v>
      </c>
      <c r="F27" s="14">
        <v>17.25</v>
      </c>
      <c r="G27" s="14">
        <v>12.75</v>
      </c>
      <c r="H27" s="14">
        <f t="shared" si="0"/>
        <v>4.5</v>
      </c>
      <c r="I27" s="14">
        <v>103.5</v>
      </c>
      <c r="J27" s="14">
        <v>76.5</v>
      </c>
    </row>
    <row r="28" spans="1:10" ht="30" customHeight="1" x14ac:dyDescent="0.25">
      <c r="A28" s="16">
        <v>55106</v>
      </c>
      <c r="B28" s="18" t="s">
        <v>85</v>
      </c>
      <c r="C28" s="30">
        <v>12</v>
      </c>
      <c r="D28" s="31" t="s">
        <v>86</v>
      </c>
      <c r="E28" s="16">
        <v>750</v>
      </c>
      <c r="F28" s="14">
        <v>8.25</v>
      </c>
      <c r="G28" s="14">
        <v>7.5</v>
      </c>
      <c r="H28" s="14">
        <f t="shared" si="0"/>
        <v>0.75</v>
      </c>
      <c r="I28" s="14">
        <v>99</v>
      </c>
      <c r="J28" s="14">
        <v>90</v>
      </c>
    </row>
    <row r="29" spans="1:10" ht="30" customHeight="1" x14ac:dyDescent="0.25">
      <c r="A29" s="16">
        <v>63959</v>
      </c>
      <c r="B29" s="18" t="s">
        <v>21</v>
      </c>
      <c r="C29" s="30">
        <v>6</v>
      </c>
      <c r="D29" s="31" t="s">
        <v>22</v>
      </c>
      <c r="E29" s="16">
        <v>1750</v>
      </c>
      <c r="F29" s="14">
        <v>9.59</v>
      </c>
      <c r="G29" s="14">
        <v>7.5</v>
      </c>
      <c r="H29" s="14">
        <f t="shared" si="0"/>
        <v>2.09</v>
      </c>
      <c r="I29" s="14">
        <v>57.54</v>
      </c>
      <c r="J29" s="14">
        <v>45</v>
      </c>
    </row>
    <row r="30" spans="1:10" ht="30" customHeight="1" x14ac:dyDescent="0.25">
      <c r="A30" s="16">
        <v>66056</v>
      </c>
      <c r="B30" s="18" t="s">
        <v>63</v>
      </c>
      <c r="C30" s="30">
        <v>6</v>
      </c>
      <c r="D30" s="31" t="s">
        <v>64</v>
      </c>
      <c r="E30" s="16">
        <v>750</v>
      </c>
      <c r="F30" s="14">
        <v>48.75</v>
      </c>
      <c r="G30" s="14">
        <v>45</v>
      </c>
      <c r="H30" s="14">
        <f t="shared" si="0"/>
        <v>3.75</v>
      </c>
      <c r="I30" s="14">
        <v>292.5</v>
      </c>
      <c r="J30" s="14">
        <v>270</v>
      </c>
    </row>
    <row r="31" spans="1:10" ht="30" customHeight="1" x14ac:dyDescent="0.25">
      <c r="A31" s="16">
        <v>83357</v>
      </c>
      <c r="B31" s="18" t="s">
        <v>87</v>
      </c>
      <c r="C31" s="30">
        <v>12</v>
      </c>
      <c r="D31" s="31" t="s">
        <v>88</v>
      </c>
      <c r="E31" s="16">
        <v>1000</v>
      </c>
      <c r="F31" s="14">
        <v>10.5</v>
      </c>
      <c r="G31" s="14">
        <v>9.75</v>
      </c>
      <c r="H31" s="14">
        <f t="shared" si="0"/>
        <v>0.75</v>
      </c>
      <c r="I31" s="14">
        <v>126</v>
      </c>
      <c r="J31" s="14">
        <v>117</v>
      </c>
    </row>
    <row r="32" spans="1:10" ht="30" customHeight="1" x14ac:dyDescent="0.25">
      <c r="A32" s="16">
        <v>83363</v>
      </c>
      <c r="B32" s="18" t="s">
        <v>89</v>
      </c>
      <c r="C32" s="30">
        <v>12</v>
      </c>
      <c r="D32" s="31" t="s">
        <v>90</v>
      </c>
      <c r="E32" s="16">
        <v>750</v>
      </c>
      <c r="F32" s="14">
        <v>8.25</v>
      </c>
      <c r="G32" s="14">
        <v>7.5</v>
      </c>
      <c r="H32" s="14">
        <f t="shared" si="0"/>
        <v>0.75</v>
      </c>
      <c r="I32" s="14">
        <v>99</v>
      </c>
      <c r="J32" s="14">
        <v>90</v>
      </c>
    </row>
    <row r="33" spans="1:10" ht="30" customHeight="1" x14ac:dyDescent="0.25">
      <c r="A33" s="16">
        <v>83370</v>
      </c>
      <c r="B33" s="18" t="s">
        <v>91</v>
      </c>
      <c r="C33" s="30">
        <v>12</v>
      </c>
      <c r="D33" s="31" t="s">
        <v>92</v>
      </c>
      <c r="E33" s="16">
        <v>750</v>
      </c>
      <c r="F33" s="14">
        <v>8.25</v>
      </c>
      <c r="G33" s="14">
        <v>7.5</v>
      </c>
      <c r="H33" s="14">
        <f t="shared" si="0"/>
        <v>0.75</v>
      </c>
      <c r="I33" s="14">
        <v>99</v>
      </c>
      <c r="J33" s="14">
        <v>90</v>
      </c>
    </row>
    <row r="34" spans="1:10" ht="30" customHeight="1" x14ac:dyDescent="0.25">
      <c r="A34" s="16">
        <v>83390</v>
      </c>
      <c r="B34" s="18" t="s">
        <v>93</v>
      </c>
      <c r="C34" s="30">
        <v>12</v>
      </c>
      <c r="D34" s="31" t="s">
        <v>94</v>
      </c>
      <c r="E34" s="16">
        <v>750</v>
      </c>
      <c r="F34" s="14">
        <v>8.25</v>
      </c>
      <c r="G34" s="14">
        <v>7.5</v>
      </c>
      <c r="H34" s="14">
        <f t="shared" si="0"/>
        <v>0.75</v>
      </c>
      <c r="I34" s="14">
        <v>99</v>
      </c>
      <c r="J34" s="14">
        <v>90</v>
      </c>
    </row>
    <row r="35" spans="1:10" ht="30" customHeight="1" x14ac:dyDescent="0.25">
      <c r="A35" s="16">
        <v>84617</v>
      </c>
      <c r="B35" s="18" t="s">
        <v>95</v>
      </c>
      <c r="C35" s="30">
        <v>12</v>
      </c>
      <c r="D35" s="31" t="s">
        <v>96</v>
      </c>
      <c r="E35" s="16">
        <v>1000</v>
      </c>
      <c r="F35" s="14">
        <v>9</v>
      </c>
      <c r="G35" s="14">
        <v>8.25</v>
      </c>
      <c r="H35" s="14">
        <f t="shared" si="0"/>
        <v>0.75</v>
      </c>
      <c r="I35" s="14">
        <v>108</v>
      </c>
      <c r="J35" s="14">
        <v>99</v>
      </c>
    </row>
    <row r="36" spans="1:10" ht="30" customHeight="1" x14ac:dyDescent="0.25">
      <c r="A36" s="16">
        <v>87745</v>
      </c>
      <c r="B36" s="18" t="s">
        <v>32</v>
      </c>
      <c r="C36" s="30">
        <v>6</v>
      </c>
      <c r="D36" s="31" t="s">
        <v>33</v>
      </c>
      <c r="E36" s="16">
        <v>1750</v>
      </c>
      <c r="F36" s="14">
        <v>53.01</v>
      </c>
      <c r="G36" s="14">
        <v>49.23</v>
      </c>
      <c r="H36" s="14">
        <f t="shared" si="0"/>
        <v>3.7800000000000011</v>
      </c>
      <c r="I36" s="14">
        <v>318.06</v>
      </c>
      <c r="J36" s="14">
        <v>295.38</v>
      </c>
    </row>
    <row r="37" spans="1:10" ht="30" customHeight="1" x14ac:dyDescent="0.25">
      <c r="A37" s="16">
        <v>87747</v>
      </c>
      <c r="B37" s="18" t="s">
        <v>35</v>
      </c>
      <c r="C37" s="30">
        <v>6</v>
      </c>
      <c r="D37" s="31" t="s">
        <v>36</v>
      </c>
      <c r="E37" s="16">
        <v>1750</v>
      </c>
      <c r="F37" s="14">
        <v>49.23</v>
      </c>
      <c r="G37" s="14">
        <v>45.45</v>
      </c>
      <c r="H37" s="14">
        <f t="shared" si="0"/>
        <v>3.779999999999994</v>
      </c>
      <c r="I37" s="14">
        <v>295.38</v>
      </c>
      <c r="J37" s="14">
        <v>272.7</v>
      </c>
    </row>
  </sheetData>
  <autoFilter ref="A2:J2" xr:uid="{00000000-0009-0000-0000-000001000000}">
    <sortState ref="A3:J11">
      <sortCondition ref="A2"/>
    </sortState>
  </autoFilter>
  <sortState ref="A3:J4">
    <sortCondition ref="A3:A4"/>
  </sortState>
  <conditionalFormatting sqref="A11">
    <cfRule type="duplicateValues" dxfId="7" priority="1"/>
    <cfRule type="duplicateValues" dxfId="6" priority="2"/>
  </conditionalFormatting>
  <conditionalFormatting sqref="A3:A10">
    <cfRule type="duplicateValues" dxfId="5" priority="3"/>
    <cfRule type="duplicateValues" dxfId="4" priority="4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92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5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392</v>
      </c>
    </row>
    <row r="2" spans="1:11" ht="30" customHeight="1" x14ac:dyDescent="0.25">
      <c r="A2" s="32" t="s">
        <v>14</v>
      </c>
      <c r="B2" s="19" t="s">
        <v>0</v>
      </c>
      <c r="C2" s="19" t="s">
        <v>10</v>
      </c>
      <c r="D2" s="20" t="s">
        <v>2</v>
      </c>
      <c r="E2" s="19" t="s">
        <v>3</v>
      </c>
      <c r="F2" s="19" t="s">
        <v>4</v>
      </c>
      <c r="G2" s="19" t="s">
        <v>11</v>
      </c>
      <c r="H2" s="19" t="s">
        <v>12</v>
      </c>
      <c r="I2" s="19" t="s">
        <v>7</v>
      </c>
      <c r="J2" s="19" t="s">
        <v>13</v>
      </c>
      <c r="K2" s="19" t="s">
        <v>15</v>
      </c>
    </row>
    <row r="3" spans="1:11" s="2" customFormat="1" ht="30" customHeight="1" x14ac:dyDescent="0.25">
      <c r="A3" s="42"/>
      <c r="B3" s="43" t="s">
        <v>132</v>
      </c>
      <c r="C3" s="44" t="s">
        <v>133</v>
      </c>
      <c r="D3" s="42">
        <v>6</v>
      </c>
      <c r="E3" s="45" t="s">
        <v>134</v>
      </c>
      <c r="F3" s="46">
        <v>750</v>
      </c>
      <c r="G3" s="47">
        <v>23.24</v>
      </c>
      <c r="H3" s="47">
        <v>22.49</v>
      </c>
      <c r="I3" s="47">
        <v>-0.75</v>
      </c>
      <c r="J3" s="47">
        <v>139.44</v>
      </c>
      <c r="K3" s="47">
        <v>134.94</v>
      </c>
    </row>
    <row r="4" spans="1:11" s="2" customFormat="1" ht="30" customHeight="1" x14ac:dyDescent="0.25">
      <c r="A4" s="25"/>
      <c r="B4" s="23" t="s">
        <v>135</v>
      </c>
      <c r="C4" s="24" t="s">
        <v>136</v>
      </c>
      <c r="D4" s="25">
        <v>3</v>
      </c>
      <c r="E4" s="26" t="s">
        <v>134</v>
      </c>
      <c r="F4" s="27">
        <v>1750</v>
      </c>
      <c r="G4" s="28">
        <v>40.5</v>
      </c>
      <c r="H4" s="28">
        <v>38.99</v>
      </c>
      <c r="I4" s="28">
        <v>-1.51</v>
      </c>
      <c r="J4" s="28">
        <v>121.5</v>
      </c>
      <c r="K4" s="28">
        <v>116.97</v>
      </c>
    </row>
    <row r="5" spans="1:11" s="2" customFormat="1" ht="30" customHeight="1" x14ac:dyDescent="0.25">
      <c r="A5" s="25"/>
      <c r="B5" s="23" t="s">
        <v>167</v>
      </c>
      <c r="C5" s="24" t="s">
        <v>168</v>
      </c>
      <c r="D5" s="25">
        <v>10</v>
      </c>
      <c r="E5" s="26" t="s">
        <v>169</v>
      </c>
      <c r="F5" s="27">
        <v>50</v>
      </c>
      <c r="G5" s="28">
        <v>8.8699999999999992</v>
      </c>
      <c r="H5" s="28">
        <v>8.64</v>
      </c>
      <c r="I5" s="28">
        <v>-0.23</v>
      </c>
      <c r="J5" s="28">
        <v>88.7</v>
      </c>
      <c r="K5" s="28">
        <v>86.4</v>
      </c>
    </row>
    <row r="6" spans="1:11" s="2" customFormat="1" ht="30" customHeight="1" x14ac:dyDescent="0.25">
      <c r="A6" s="25"/>
      <c r="B6" s="23" t="s">
        <v>170</v>
      </c>
      <c r="C6" s="24" t="s">
        <v>171</v>
      </c>
      <c r="D6" s="25">
        <v>10</v>
      </c>
      <c r="E6" s="26" t="s">
        <v>172</v>
      </c>
      <c r="F6" s="27">
        <v>50</v>
      </c>
      <c r="G6" s="28">
        <v>8.8699999999999992</v>
      </c>
      <c r="H6" s="28">
        <v>8.64</v>
      </c>
      <c r="I6" s="28">
        <v>-0.23</v>
      </c>
      <c r="J6" s="28">
        <v>88.7</v>
      </c>
      <c r="K6" s="28">
        <v>86.4</v>
      </c>
    </row>
    <row r="7" spans="1:11" s="2" customFormat="1" ht="30" customHeight="1" x14ac:dyDescent="0.25">
      <c r="A7" s="25"/>
      <c r="B7" s="23" t="s">
        <v>173</v>
      </c>
      <c r="C7" s="24" t="s">
        <v>174</v>
      </c>
      <c r="D7" s="25">
        <v>10</v>
      </c>
      <c r="E7" s="26" t="s">
        <v>175</v>
      </c>
      <c r="F7" s="27">
        <v>50</v>
      </c>
      <c r="G7" s="28">
        <v>8.8699999999999992</v>
      </c>
      <c r="H7" s="28">
        <v>8.64</v>
      </c>
      <c r="I7" s="28">
        <v>-0.23</v>
      </c>
      <c r="J7" s="28">
        <v>88.7</v>
      </c>
      <c r="K7" s="28">
        <v>86.4</v>
      </c>
    </row>
    <row r="8" spans="1:11" s="2" customFormat="1" ht="30" customHeight="1" x14ac:dyDescent="0.25">
      <c r="A8" s="25"/>
      <c r="B8" s="23" t="s">
        <v>176</v>
      </c>
      <c r="C8" s="24" t="s">
        <v>177</v>
      </c>
      <c r="D8" s="25">
        <v>10</v>
      </c>
      <c r="E8" s="26" t="s">
        <v>178</v>
      </c>
      <c r="F8" s="27">
        <v>50</v>
      </c>
      <c r="G8" s="28">
        <v>8.8699999999999992</v>
      </c>
      <c r="H8" s="28">
        <v>8.64</v>
      </c>
      <c r="I8" s="28">
        <v>-0.23</v>
      </c>
      <c r="J8" s="28">
        <v>88.7</v>
      </c>
      <c r="K8" s="28">
        <v>86.4</v>
      </c>
    </row>
    <row r="9" spans="1:11" s="2" customFormat="1" ht="30" customHeight="1" x14ac:dyDescent="0.25">
      <c r="A9" s="25"/>
      <c r="B9" s="23" t="s">
        <v>212</v>
      </c>
      <c r="C9" s="29" t="s">
        <v>213</v>
      </c>
      <c r="D9" s="25">
        <v>3</v>
      </c>
      <c r="E9" s="26" t="s">
        <v>214</v>
      </c>
      <c r="F9" s="27">
        <v>750</v>
      </c>
      <c r="G9" s="28">
        <v>450</v>
      </c>
      <c r="H9" s="28">
        <v>375</v>
      </c>
      <c r="I9" s="28">
        <v>-75</v>
      </c>
      <c r="J9" s="28">
        <v>1350</v>
      </c>
      <c r="K9" s="28">
        <v>1125</v>
      </c>
    </row>
    <row r="10" spans="1:11" s="2" customFormat="1" ht="30" customHeight="1" x14ac:dyDescent="0.25">
      <c r="A10" s="30"/>
      <c r="B10" s="16" t="s">
        <v>294</v>
      </c>
      <c r="C10" s="16" t="s">
        <v>295</v>
      </c>
      <c r="D10" s="48">
        <v>12</v>
      </c>
      <c r="E10" s="31" t="s">
        <v>296</v>
      </c>
      <c r="F10" s="16">
        <v>750</v>
      </c>
      <c r="G10" s="14">
        <v>33.75</v>
      </c>
      <c r="H10" s="28">
        <v>32.25</v>
      </c>
      <c r="I10" s="28">
        <v>-1.5</v>
      </c>
      <c r="J10" s="28">
        <v>405</v>
      </c>
      <c r="K10" s="28">
        <v>387</v>
      </c>
    </row>
    <row r="11" spans="1:11" s="2" customFormat="1" ht="30" customHeight="1" x14ac:dyDescent="0.25">
      <c r="A11" s="25"/>
      <c r="B11" s="23" t="s">
        <v>215</v>
      </c>
      <c r="C11" s="24" t="s">
        <v>216</v>
      </c>
      <c r="D11" s="25">
        <v>12</v>
      </c>
      <c r="E11" s="26" t="s">
        <v>217</v>
      </c>
      <c r="F11" s="27">
        <v>1000</v>
      </c>
      <c r="G11" s="28">
        <v>7.5</v>
      </c>
      <c r="H11" s="28">
        <v>8.25</v>
      </c>
      <c r="I11" s="28">
        <v>0.75</v>
      </c>
      <c r="J11" s="28">
        <v>90</v>
      </c>
      <c r="K11" s="28">
        <v>99</v>
      </c>
    </row>
    <row r="12" spans="1:11" s="2" customFormat="1" ht="30" customHeight="1" x14ac:dyDescent="0.25">
      <c r="A12" s="30"/>
      <c r="B12" s="16" t="s">
        <v>318</v>
      </c>
      <c r="C12" s="16" t="s">
        <v>319</v>
      </c>
      <c r="D12" s="48">
        <v>12</v>
      </c>
      <c r="E12" s="31" t="s">
        <v>320</v>
      </c>
      <c r="F12" s="16">
        <v>200</v>
      </c>
      <c r="G12" s="14">
        <v>14.99</v>
      </c>
      <c r="H12" s="28">
        <v>14.24</v>
      </c>
      <c r="I12" s="28">
        <v>-0.75</v>
      </c>
      <c r="J12" s="28">
        <v>179.88</v>
      </c>
      <c r="K12" s="28">
        <v>170.88</v>
      </c>
    </row>
    <row r="13" spans="1:11" s="2" customFormat="1" ht="30" customHeight="1" x14ac:dyDescent="0.25">
      <c r="A13" s="30"/>
      <c r="B13" s="16" t="s">
        <v>321</v>
      </c>
      <c r="C13" s="16" t="s">
        <v>322</v>
      </c>
      <c r="D13" s="48">
        <v>12</v>
      </c>
      <c r="E13" s="31" t="s">
        <v>323</v>
      </c>
      <c r="F13" s="16">
        <v>200</v>
      </c>
      <c r="G13" s="14">
        <v>14.99</v>
      </c>
      <c r="H13" s="28">
        <v>11.24</v>
      </c>
      <c r="I13" s="28">
        <v>-3.75</v>
      </c>
      <c r="J13" s="28">
        <v>179.88</v>
      </c>
      <c r="K13" s="28">
        <v>134.88</v>
      </c>
    </row>
    <row r="14" spans="1:11" s="2" customFormat="1" ht="30" customHeight="1" x14ac:dyDescent="0.25">
      <c r="A14" s="30"/>
      <c r="B14" s="16" t="s">
        <v>324</v>
      </c>
      <c r="C14" s="16" t="s">
        <v>325</v>
      </c>
      <c r="D14" s="48">
        <v>12</v>
      </c>
      <c r="E14" s="31" t="s">
        <v>326</v>
      </c>
      <c r="F14" s="16">
        <v>200</v>
      </c>
      <c r="G14" s="14">
        <v>14.99</v>
      </c>
      <c r="H14" s="28">
        <v>12.74</v>
      </c>
      <c r="I14" s="28">
        <v>-2.25</v>
      </c>
      <c r="J14" s="28">
        <v>179.88</v>
      </c>
      <c r="K14" s="28">
        <v>152.88</v>
      </c>
    </row>
    <row r="15" spans="1:11" s="2" customFormat="1" ht="30" customHeight="1" x14ac:dyDescent="0.25">
      <c r="A15" s="30"/>
      <c r="B15" s="16" t="s">
        <v>389</v>
      </c>
      <c r="C15" s="16" t="s">
        <v>390</v>
      </c>
      <c r="D15" s="48">
        <v>6</v>
      </c>
      <c r="E15" s="31" t="s">
        <v>391</v>
      </c>
      <c r="F15" s="16">
        <v>750</v>
      </c>
      <c r="G15" s="14">
        <v>56.37</v>
      </c>
      <c r="H15" s="28">
        <v>52.62</v>
      </c>
      <c r="I15" s="28">
        <v>-3.75</v>
      </c>
      <c r="J15" s="28">
        <v>338.22</v>
      </c>
      <c r="K15" s="28">
        <v>315.72000000000003</v>
      </c>
    </row>
    <row r="16" spans="1:11" s="2" customFormat="1" ht="30" customHeight="1" x14ac:dyDescent="0.25">
      <c r="A16" s="30"/>
      <c r="B16" s="16" t="s">
        <v>363</v>
      </c>
      <c r="C16" s="16" t="s">
        <v>364</v>
      </c>
      <c r="D16" s="48">
        <v>6</v>
      </c>
      <c r="E16" s="31" t="s">
        <v>365</v>
      </c>
      <c r="F16" s="16">
        <v>750</v>
      </c>
      <c r="G16" s="14">
        <v>36.26</v>
      </c>
      <c r="H16" s="28">
        <v>42.26</v>
      </c>
      <c r="I16" s="28">
        <v>6</v>
      </c>
      <c r="J16" s="28">
        <v>217.56</v>
      </c>
      <c r="K16" s="28">
        <v>253.56</v>
      </c>
    </row>
    <row r="17" spans="1:11" s="2" customFormat="1" ht="30" customHeight="1" x14ac:dyDescent="0.25">
      <c r="A17" s="30"/>
      <c r="B17" s="16" t="s">
        <v>366</v>
      </c>
      <c r="C17" s="16" t="s">
        <v>367</v>
      </c>
      <c r="D17" s="48">
        <v>6</v>
      </c>
      <c r="E17" s="31" t="s">
        <v>368</v>
      </c>
      <c r="F17" s="16">
        <v>750</v>
      </c>
      <c r="G17" s="14">
        <v>27</v>
      </c>
      <c r="H17" s="28">
        <v>32.01</v>
      </c>
      <c r="I17" s="28">
        <v>5.01</v>
      </c>
      <c r="J17" s="28">
        <v>162</v>
      </c>
      <c r="K17" s="28">
        <v>192.06</v>
      </c>
    </row>
    <row r="18" spans="1:11" s="2" customFormat="1" ht="30" customHeight="1" x14ac:dyDescent="0.25">
      <c r="A18" s="30"/>
      <c r="B18" s="16" t="s">
        <v>375</v>
      </c>
      <c r="C18" s="16" t="s">
        <v>376</v>
      </c>
      <c r="D18" s="48">
        <v>6</v>
      </c>
      <c r="E18" s="31" t="s">
        <v>377</v>
      </c>
      <c r="F18" s="16">
        <v>750</v>
      </c>
      <c r="G18" s="14">
        <v>16.46</v>
      </c>
      <c r="H18" s="28">
        <v>17.25</v>
      </c>
      <c r="I18" s="28">
        <v>0.79</v>
      </c>
      <c r="J18" s="28">
        <v>98.76</v>
      </c>
      <c r="K18" s="28">
        <v>103.5</v>
      </c>
    </row>
    <row r="19" spans="1:11" s="2" customFormat="1" ht="30" customHeight="1" x14ac:dyDescent="0.25">
      <c r="A19" s="30"/>
      <c r="B19" s="16" t="s">
        <v>378</v>
      </c>
      <c r="C19" s="16" t="s">
        <v>379</v>
      </c>
      <c r="D19" s="48">
        <v>6</v>
      </c>
      <c r="E19" s="31" t="s">
        <v>377</v>
      </c>
      <c r="F19" s="16">
        <v>1750</v>
      </c>
      <c r="G19" s="14">
        <v>30.75</v>
      </c>
      <c r="H19" s="28">
        <v>31.5</v>
      </c>
      <c r="I19" s="28">
        <v>0.75</v>
      </c>
      <c r="J19" s="28">
        <v>184.5</v>
      </c>
      <c r="K19" s="28">
        <v>189</v>
      </c>
    </row>
    <row r="20" spans="1:11" s="2" customFormat="1" ht="30" customHeight="1" x14ac:dyDescent="0.25">
      <c r="A20" s="25"/>
      <c r="B20" s="23" t="s">
        <v>218</v>
      </c>
      <c r="C20" s="24" t="s">
        <v>219</v>
      </c>
      <c r="D20" s="25">
        <v>12</v>
      </c>
      <c r="E20" s="26" t="s">
        <v>220</v>
      </c>
      <c r="F20" s="27">
        <v>750</v>
      </c>
      <c r="G20" s="28">
        <v>6.75</v>
      </c>
      <c r="H20" s="28">
        <v>7.5</v>
      </c>
      <c r="I20" s="28">
        <v>0.75</v>
      </c>
      <c r="J20" s="28">
        <v>81</v>
      </c>
      <c r="K20" s="28">
        <v>90</v>
      </c>
    </row>
    <row r="21" spans="1:11" s="2" customFormat="1" ht="30" customHeight="1" x14ac:dyDescent="0.25">
      <c r="A21" s="25"/>
      <c r="B21" s="23" t="s">
        <v>164</v>
      </c>
      <c r="C21" s="24" t="s">
        <v>165</v>
      </c>
      <c r="D21" s="25">
        <v>24</v>
      </c>
      <c r="E21" s="26" t="s">
        <v>166</v>
      </c>
      <c r="F21" s="27">
        <v>375</v>
      </c>
      <c r="G21" s="28">
        <v>7.5</v>
      </c>
      <c r="H21" s="28">
        <v>5.64</v>
      </c>
      <c r="I21" s="28">
        <v>-1.86</v>
      </c>
      <c r="J21" s="28">
        <v>180</v>
      </c>
      <c r="K21" s="28">
        <v>135.36000000000001</v>
      </c>
    </row>
    <row r="22" spans="1:11" s="2" customFormat="1" ht="30" customHeight="1" x14ac:dyDescent="0.25">
      <c r="A22" s="25"/>
      <c r="B22" s="23" t="s">
        <v>179</v>
      </c>
      <c r="C22" s="24" t="s">
        <v>180</v>
      </c>
      <c r="D22" s="25">
        <v>12</v>
      </c>
      <c r="E22" s="26" t="s">
        <v>181</v>
      </c>
      <c r="F22" s="27">
        <v>50</v>
      </c>
      <c r="G22" s="28">
        <v>7.31</v>
      </c>
      <c r="H22" s="28">
        <v>6.92</v>
      </c>
      <c r="I22" s="28">
        <v>-0.39</v>
      </c>
      <c r="J22" s="28">
        <v>87.72</v>
      </c>
      <c r="K22" s="28">
        <v>83.04</v>
      </c>
    </row>
    <row r="23" spans="1:11" s="2" customFormat="1" ht="30" customHeight="1" x14ac:dyDescent="0.25">
      <c r="A23" s="30"/>
      <c r="B23" s="16" t="s">
        <v>369</v>
      </c>
      <c r="C23" s="16" t="s">
        <v>370</v>
      </c>
      <c r="D23" s="48">
        <v>6</v>
      </c>
      <c r="E23" s="31" t="s">
        <v>371</v>
      </c>
      <c r="F23" s="16">
        <v>750</v>
      </c>
      <c r="G23" s="14">
        <v>21.75</v>
      </c>
      <c r="H23" s="28">
        <v>25.98</v>
      </c>
      <c r="I23" s="28">
        <v>4.2300000000000004</v>
      </c>
      <c r="J23" s="28">
        <v>130.5</v>
      </c>
      <c r="K23" s="28">
        <v>155.88</v>
      </c>
    </row>
    <row r="24" spans="1:11" s="2" customFormat="1" ht="30" customHeight="1" x14ac:dyDescent="0.25">
      <c r="A24" s="25"/>
      <c r="B24" s="23" t="s">
        <v>221</v>
      </c>
      <c r="C24" s="24" t="s">
        <v>222</v>
      </c>
      <c r="D24" s="25">
        <v>12</v>
      </c>
      <c r="E24" s="26" t="s">
        <v>223</v>
      </c>
      <c r="F24" s="27">
        <v>750</v>
      </c>
      <c r="G24" s="28">
        <v>6.75</v>
      </c>
      <c r="H24" s="28">
        <v>7.5</v>
      </c>
      <c r="I24" s="28">
        <v>0.75</v>
      </c>
      <c r="J24" s="28">
        <v>81</v>
      </c>
      <c r="K24" s="28">
        <v>90</v>
      </c>
    </row>
    <row r="25" spans="1:11" s="2" customFormat="1" ht="30" customHeight="1" x14ac:dyDescent="0.25">
      <c r="A25" s="25"/>
      <c r="B25" s="23" t="s">
        <v>224</v>
      </c>
      <c r="C25" s="24" t="s">
        <v>225</v>
      </c>
      <c r="D25" s="25">
        <v>12</v>
      </c>
      <c r="E25" s="26" t="s">
        <v>226</v>
      </c>
      <c r="F25" s="27">
        <v>750</v>
      </c>
      <c r="G25" s="28">
        <v>6.75</v>
      </c>
      <c r="H25" s="28">
        <v>7.5</v>
      </c>
      <c r="I25" s="28">
        <v>0.75</v>
      </c>
      <c r="J25" s="28">
        <v>81</v>
      </c>
      <c r="K25" s="28">
        <v>90</v>
      </c>
    </row>
    <row r="26" spans="1:11" s="2" customFormat="1" ht="30" customHeight="1" x14ac:dyDescent="0.25">
      <c r="A26" s="25"/>
      <c r="B26" s="23" t="s">
        <v>227</v>
      </c>
      <c r="C26" s="24" t="s">
        <v>228</v>
      </c>
      <c r="D26" s="25">
        <v>12</v>
      </c>
      <c r="E26" s="26" t="s">
        <v>229</v>
      </c>
      <c r="F26" s="27">
        <v>750</v>
      </c>
      <c r="G26" s="28">
        <v>6.75</v>
      </c>
      <c r="H26" s="28">
        <v>7.5</v>
      </c>
      <c r="I26" s="28">
        <v>0.75</v>
      </c>
      <c r="J26" s="28">
        <v>81</v>
      </c>
      <c r="K26" s="28">
        <v>90</v>
      </c>
    </row>
    <row r="27" spans="1:11" s="2" customFormat="1" ht="30" customHeight="1" x14ac:dyDescent="0.25">
      <c r="A27" s="25"/>
      <c r="B27" s="23" t="s">
        <v>230</v>
      </c>
      <c r="C27" s="24" t="s">
        <v>231</v>
      </c>
      <c r="D27" s="25">
        <v>12</v>
      </c>
      <c r="E27" s="26" t="s">
        <v>232</v>
      </c>
      <c r="F27" s="27">
        <v>750</v>
      </c>
      <c r="G27" s="28">
        <v>6.75</v>
      </c>
      <c r="H27" s="28">
        <v>7.5</v>
      </c>
      <c r="I27" s="28">
        <v>0.75</v>
      </c>
      <c r="J27" s="28">
        <v>81</v>
      </c>
      <c r="K27" s="28">
        <v>90</v>
      </c>
    </row>
    <row r="28" spans="1:11" s="2" customFormat="1" ht="30" customHeight="1" x14ac:dyDescent="0.25">
      <c r="A28" s="25"/>
      <c r="B28" s="23" t="s">
        <v>233</v>
      </c>
      <c r="C28" s="24" t="s">
        <v>234</v>
      </c>
      <c r="D28" s="25">
        <v>12</v>
      </c>
      <c r="E28" s="26" t="s">
        <v>235</v>
      </c>
      <c r="F28" s="27">
        <v>750</v>
      </c>
      <c r="G28" s="28">
        <v>6.75</v>
      </c>
      <c r="H28" s="28">
        <v>7.5</v>
      </c>
      <c r="I28" s="28">
        <v>0.75</v>
      </c>
      <c r="J28" s="28">
        <v>81</v>
      </c>
      <c r="K28" s="28">
        <v>90</v>
      </c>
    </row>
    <row r="29" spans="1:11" s="2" customFormat="1" ht="30" customHeight="1" x14ac:dyDescent="0.25">
      <c r="A29" s="25"/>
      <c r="B29" s="23" t="s">
        <v>236</v>
      </c>
      <c r="C29" s="24" t="s">
        <v>237</v>
      </c>
      <c r="D29" s="25">
        <v>12</v>
      </c>
      <c r="E29" s="26" t="s">
        <v>238</v>
      </c>
      <c r="F29" s="27">
        <v>750</v>
      </c>
      <c r="G29" s="28">
        <v>6.75</v>
      </c>
      <c r="H29" s="28">
        <v>7.5</v>
      </c>
      <c r="I29" s="28">
        <v>0.75</v>
      </c>
      <c r="J29" s="28">
        <v>81</v>
      </c>
      <c r="K29" s="28">
        <v>90</v>
      </c>
    </row>
    <row r="30" spans="1:11" s="2" customFormat="1" ht="30" customHeight="1" x14ac:dyDescent="0.25">
      <c r="A30" s="25"/>
      <c r="B30" s="23" t="s">
        <v>239</v>
      </c>
      <c r="C30" s="24" t="s">
        <v>240</v>
      </c>
      <c r="D30" s="25">
        <v>12</v>
      </c>
      <c r="E30" s="26" t="s">
        <v>241</v>
      </c>
      <c r="F30" s="27">
        <v>750</v>
      </c>
      <c r="G30" s="28">
        <v>6.75</v>
      </c>
      <c r="H30" s="28">
        <v>7.5</v>
      </c>
      <c r="I30" s="28">
        <v>0.75</v>
      </c>
      <c r="J30" s="28">
        <v>81</v>
      </c>
      <c r="K30" s="28">
        <v>90</v>
      </c>
    </row>
    <row r="31" spans="1:11" s="2" customFormat="1" ht="30" customHeight="1" x14ac:dyDescent="0.25">
      <c r="A31" s="25"/>
      <c r="B31" s="23" t="s">
        <v>242</v>
      </c>
      <c r="C31" s="24" t="s">
        <v>243</v>
      </c>
      <c r="D31" s="25">
        <v>12</v>
      </c>
      <c r="E31" s="26" t="s">
        <v>244</v>
      </c>
      <c r="F31" s="27">
        <v>750</v>
      </c>
      <c r="G31" s="28">
        <v>6.75</v>
      </c>
      <c r="H31" s="28">
        <v>7.5</v>
      </c>
      <c r="I31" s="28">
        <v>0.75</v>
      </c>
      <c r="J31" s="28">
        <v>81</v>
      </c>
      <c r="K31" s="28">
        <v>90</v>
      </c>
    </row>
    <row r="32" spans="1:11" s="2" customFormat="1" ht="30" customHeight="1" x14ac:dyDescent="0.25">
      <c r="A32" s="25"/>
      <c r="B32" s="23" t="s">
        <v>245</v>
      </c>
      <c r="C32" s="24" t="s">
        <v>246</v>
      </c>
      <c r="D32" s="25">
        <v>12</v>
      </c>
      <c r="E32" s="26" t="s">
        <v>247</v>
      </c>
      <c r="F32" s="27">
        <v>750</v>
      </c>
      <c r="G32" s="28">
        <v>6.75</v>
      </c>
      <c r="H32" s="28">
        <v>7.5</v>
      </c>
      <c r="I32" s="28">
        <v>0.75</v>
      </c>
      <c r="J32" s="28">
        <v>81</v>
      </c>
      <c r="K32" s="28">
        <v>90</v>
      </c>
    </row>
    <row r="33" spans="1:11" s="2" customFormat="1" ht="30" customHeight="1" x14ac:dyDescent="0.25">
      <c r="A33" s="25"/>
      <c r="B33" s="23" t="s">
        <v>248</v>
      </c>
      <c r="C33" s="24" t="s">
        <v>249</v>
      </c>
      <c r="D33" s="25">
        <v>12</v>
      </c>
      <c r="E33" s="26" t="s">
        <v>250</v>
      </c>
      <c r="F33" s="27">
        <v>750</v>
      </c>
      <c r="G33" s="28">
        <v>6.75</v>
      </c>
      <c r="H33" s="28">
        <v>7.5</v>
      </c>
      <c r="I33" s="28">
        <v>0.75</v>
      </c>
      <c r="J33" s="28">
        <v>81</v>
      </c>
      <c r="K33" s="28">
        <v>90</v>
      </c>
    </row>
    <row r="34" spans="1:11" s="2" customFormat="1" ht="30" customHeight="1" x14ac:dyDescent="0.25">
      <c r="A34" s="25"/>
      <c r="B34" s="23" t="s">
        <v>251</v>
      </c>
      <c r="C34" s="24" t="s">
        <v>252</v>
      </c>
      <c r="D34" s="25">
        <v>12</v>
      </c>
      <c r="E34" s="26" t="s">
        <v>253</v>
      </c>
      <c r="F34" s="27">
        <v>750</v>
      </c>
      <c r="G34" s="28">
        <v>6.75</v>
      </c>
      <c r="H34" s="28">
        <v>7.5</v>
      </c>
      <c r="I34" s="28">
        <v>0.75</v>
      </c>
      <c r="J34" s="28">
        <v>81</v>
      </c>
      <c r="K34" s="28">
        <v>90</v>
      </c>
    </row>
    <row r="35" spans="1:11" s="2" customFormat="1" ht="30" customHeight="1" x14ac:dyDescent="0.25">
      <c r="A35" s="25"/>
      <c r="B35" s="23" t="s">
        <v>254</v>
      </c>
      <c r="C35" s="24" t="s">
        <v>255</v>
      </c>
      <c r="D35" s="25">
        <v>12</v>
      </c>
      <c r="E35" s="26" t="s">
        <v>256</v>
      </c>
      <c r="F35" s="27">
        <v>750</v>
      </c>
      <c r="G35" s="28">
        <v>6.75</v>
      </c>
      <c r="H35" s="28">
        <v>7.5</v>
      </c>
      <c r="I35" s="28">
        <v>0.75</v>
      </c>
      <c r="J35" s="28">
        <v>81</v>
      </c>
      <c r="K35" s="28">
        <v>90</v>
      </c>
    </row>
    <row r="36" spans="1:11" s="2" customFormat="1" ht="30" customHeight="1" x14ac:dyDescent="0.25">
      <c r="A36" s="25"/>
      <c r="B36" s="23" t="s">
        <v>257</v>
      </c>
      <c r="C36" s="29" t="s">
        <v>258</v>
      </c>
      <c r="D36" s="25">
        <v>24</v>
      </c>
      <c r="E36" s="26" t="s">
        <v>259</v>
      </c>
      <c r="F36" s="27">
        <v>375</v>
      </c>
      <c r="G36" s="28">
        <v>4.88</v>
      </c>
      <c r="H36" s="28">
        <v>5.25</v>
      </c>
      <c r="I36" s="28">
        <v>0.37</v>
      </c>
      <c r="J36" s="28">
        <v>117.12</v>
      </c>
      <c r="K36" s="28">
        <v>126</v>
      </c>
    </row>
    <row r="37" spans="1:11" s="2" customFormat="1" ht="30" customHeight="1" x14ac:dyDescent="0.25">
      <c r="A37" s="30"/>
      <c r="B37" s="16" t="s">
        <v>260</v>
      </c>
      <c r="C37" s="16" t="s">
        <v>261</v>
      </c>
      <c r="D37" s="48">
        <v>12</v>
      </c>
      <c r="E37" s="31" t="s">
        <v>262</v>
      </c>
      <c r="F37" s="16">
        <v>750</v>
      </c>
      <c r="G37" s="14">
        <v>9.75</v>
      </c>
      <c r="H37" s="28">
        <v>10.5</v>
      </c>
      <c r="I37" s="28">
        <v>0.75</v>
      </c>
      <c r="J37" s="28">
        <v>117</v>
      </c>
      <c r="K37" s="28">
        <v>126</v>
      </c>
    </row>
    <row r="38" spans="1:11" s="2" customFormat="1" ht="30" customHeight="1" x14ac:dyDescent="0.25">
      <c r="A38" s="30"/>
      <c r="B38" s="16" t="s">
        <v>263</v>
      </c>
      <c r="C38" s="16" t="s">
        <v>264</v>
      </c>
      <c r="D38" s="48">
        <v>12</v>
      </c>
      <c r="E38" s="31" t="s">
        <v>259</v>
      </c>
      <c r="F38" s="16">
        <v>750</v>
      </c>
      <c r="G38" s="14">
        <v>9.75</v>
      </c>
      <c r="H38" s="28">
        <v>10.5</v>
      </c>
      <c r="I38" s="28">
        <v>0.75</v>
      </c>
      <c r="J38" s="28">
        <v>117</v>
      </c>
      <c r="K38" s="28">
        <v>126</v>
      </c>
    </row>
    <row r="39" spans="1:11" s="2" customFormat="1" ht="30" customHeight="1" x14ac:dyDescent="0.25">
      <c r="A39" s="30"/>
      <c r="B39" s="16" t="s">
        <v>265</v>
      </c>
      <c r="C39" s="16" t="s">
        <v>266</v>
      </c>
      <c r="D39" s="48">
        <v>6</v>
      </c>
      <c r="E39" s="31" t="s">
        <v>259</v>
      </c>
      <c r="F39" s="16">
        <v>1750</v>
      </c>
      <c r="G39" s="14">
        <v>18</v>
      </c>
      <c r="H39" s="28">
        <v>18.75</v>
      </c>
      <c r="I39" s="28">
        <v>0.75</v>
      </c>
      <c r="J39" s="28">
        <v>108</v>
      </c>
      <c r="K39" s="28">
        <v>112.5</v>
      </c>
    </row>
    <row r="40" spans="1:11" s="2" customFormat="1" ht="30" customHeight="1" x14ac:dyDescent="0.25">
      <c r="A40" s="30"/>
      <c r="B40" s="16" t="s">
        <v>267</v>
      </c>
      <c r="C40" s="16" t="s">
        <v>268</v>
      </c>
      <c r="D40" s="48">
        <v>12</v>
      </c>
      <c r="E40" s="31" t="s">
        <v>269</v>
      </c>
      <c r="F40" s="16">
        <v>750</v>
      </c>
      <c r="G40" s="14">
        <v>9.75</v>
      </c>
      <c r="H40" s="28">
        <v>10.5</v>
      </c>
      <c r="I40" s="28">
        <v>0.75</v>
      </c>
      <c r="J40" s="28">
        <v>117</v>
      </c>
      <c r="K40" s="28">
        <v>126</v>
      </c>
    </row>
    <row r="41" spans="1:11" s="2" customFormat="1" ht="30" customHeight="1" x14ac:dyDescent="0.25">
      <c r="A41" s="30"/>
      <c r="B41" s="16" t="s">
        <v>270</v>
      </c>
      <c r="C41" s="16" t="s">
        <v>271</v>
      </c>
      <c r="D41" s="48">
        <v>6</v>
      </c>
      <c r="E41" s="31" t="s">
        <v>269</v>
      </c>
      <c r="F41" s="16">
        <v>1750</v>
      </c>
      <c r="G41" s="14">
        <v>18</v>
      </c>
      <c r="H41" s="28">
        <v>18.75</v>
      </c>
      <c r="I41" s="28">
        <v>0.75</v>
      </c>
      <c r="J41" s="28">
        <v>108</v>
      </c>
      <c r="K41" s="28">
        <v>112.5</v>
      </c>
    </row>
    <row r="42" spans="1:11" s="2" customFormat="1" ht="30" customHeight="1" x14ac:dyDescent="0.25">
      <c r="A42" s="30"/>
      <c r="B42" s="16" t="s">
        <v>272</v>
      </c>
      <c r="C42" s="16" t="s">
        <v>273</v>
      </c>
      <c r="D42" s="48">
        <v>12</v>
      </c>
      <c r="E42" s="31" t="s">
        <v>274</v>
      </c>
      <c r="F42" s="16">
        <v>750</v>
      </c>
      <c r="G42" s="14">
        <v>9.75</v>
      </c>
      <c r="H42" s="28">
        <v>10.5</v>
      </c>
      <c r="I42" s="28">
        <v>0.75</v>
      </c>
      <c r="J42" s="28">
        <v>117</v>
      </c>
      <c r="K42" s="28">
        <v>126</v>
      </c>
    </row>
    <row r="43" spans="1:11" s="2" customFormat="1" ht="30" customHeight="1" x14ac:dyDescent="0.25">
      <c r="A43" s="30"/>
      <c r="B43" s="16" t="s">
        <v>275</v>
      </c>
      <c r="C43" s="16" t="s">
        <v>276</v>
      </c>
      <c r="D43" s="48">
        <v>6</v>
      </c>
      <c r="E43" s="31" t="s">
        <v>274</v>
      </c>
      <c r="F43" s="16">
        <v>1750</v>
      </c>
      <c r="G43" s="14">
        <v>18</v>
      </c>
      <c r="H43" s="28">
        <v>18.75</v>
      </c>
      <c r="I43" s="28">
        <v>0.75</v>
      </c>
      <c r="J43" s="28">
        <v>108</v>
      </c>
      <c r="K43" s="28">
        <v>112.5</v>
      </c>
    </row>
    <row r="44" spans="1:11" s="2" customFormat="1" ht="30" customHeight="1" x14ac:dyDescent="0.25">
      <c r="A44" s="30"/>
      <c r="B44" s="16" t="s">
        <v>277</v>
      </c>
      <c r="C44" s="16" t="s">
        <v>278</v>
      </c>
      <c r="D44" s="48">
        <v>6</v>
      </c>
      <c r="E44" s="31" t="s">
        <v>279</v>
      </c>
      <c r="F44" s="16">
        <v>1750</v>
      </c>
      <c r="G44" s="14">
        <v>18</v>
      </c>
      <c r="H44" s="28">
        <v>18.75</v>
      </c>
      <c r="I44" s="28">
        <v>0.75</v>
      </c>
      <c r="J44" s="28">
        <v>108</v>
      </c>
      <c r="K44" s="28">
        <v>112.5</v>
      </c>
    </row>
    <row r="45" spans="1:11" s="2" customFormat="1" ht="30" customHeight="1" x14ac:dyDescent="0.25">
      <c r="A45" s="25"/>
      <c r="B45" s="23" t="s">
        <v>149</v>
      </c>
      <c r="C45" s="24" t="s">
        <v>150</v>
      </c>
      <c r="D45" s="25">
        <v>12</v>
      </c>
      <c r="E45" s="26" t="s">
        <v>151</v>
      </c>
      <c r="F45" s="27">
        <v>375</v>
      </c>
      <c r="G45" s="28">
        <v>19.5</v>
      </c>
      <c r="H45" s="28">
        <v>20.25</v>
      </c>
      <c r="I45" s="28">
        <v>0.75</v>
      </c>
      <c r="J45" s="28">
        <v>234</v>
      </c>
      <c r="K45" s="28">
        <v>243</v>
      </c>
    </row>
    <row r="46" spans="1:11" ht="30" customHeight="1" x14ac:dyDescent="0.25">
      <c r="A46" s="25"/>
      <c r="B46" s="23" t="s">
        <v>152</v>
      </c>
      <c r="C46" s="24" t="s">
        <v>153</v>
      </c>
      <c r="D46" s="25">
        <v>12</v>
      </c>
      <c r="E46" s="26" t="s">
        <v>151</v>
      </c>
      <c r="F46" s="27">
        <v>750</v>
      </c>
      <c r="G46" s="28">
        <v>37.5</v>
      </c>
      <c r="H46" s="28">
        <v>35.25</v>
      </c>
      <c r="I46" s="28">
        <v>-2.25</v>
      </c>
      <c r="J46" s="28">
        <v>450</v>
      </c>
      <c r="K46" s="28">
        <v>423</v>
      </c>
    </row>
    <row r="47" spans="1:11" ht="30" customHeight="1" x14ac:dyDescent="0.25">
      <c r="A47" s="25"/>
      <c r="B47" s="23" t="s">
        <v>154</v>
      </c>
      <c r="C47" s="24" t="s">
        <v>155</v>
      </c>
      <c r="D47" s="25">
        <v>12</v>
      </c>
      <c r="E47" s="26" t="s">
        <v>156</v>
      </c>
      <c r="F47" s="27">
        <v>375</v>
      </c>
      <c r="G47" s="28">
        <v>16.5</v>
      </c>
      <c r="H47" s="28">
        <v>15.75</v>
      </c>
      <c r="I47" s="28">
        <v>-0.75</v>
      </c>
      <c r="J47" s="28">
        <v>198</v>
      </c>
      <c r="K47" s="28">
        <v>189</v>
      </c>
    </row>
    <row r="48" spans="1:11" ht="30" customHeight="1" x14ac:dyDescent="0.25">
      <c r="A48" s="25"/>
      <c r="B48" s="23" t="s">
        <v>157</v>
      </c>
      <c r="C48" s="24" t="s">
        <v>158</v>
      </c>
      <c r="D48" s="25">
        <v>12</v>
      </c>
      <c r="E48" s="26" t="s">
        <v>156</v>
      </c>
      <c r="F48" s="27">
        <v>750</v>
      </c>
      <c r="G48" s="28">
        <v>29.25</v>
      </c>
      <c r="H48" s="28">
        <v>24.75</v>
      </c>
      <c r="I48" s="28">
        <v>-4.5</v>
      </c>
      <c r="J48" s="28">
        <v>351</v>
      </c>
      <c r="K48" s="28">
        <v>297</v>
      </c>
    </row>
    <row r="49" spans="1:11" ht="30" customHeight="1" x14ac:dyDescent="0.25">
      <c r="A49" s="25"/>
      <c r="B49" s="23" t="s">
        <v>159</v>
      </c>
      <c r="C49" s="24" t="s">
        <v>160</v>
      </c>
      <c r="D49" s="25">
        <v>6</v>
      </c>
      <c r="E49" s="26" t="s">
        <v>156</v>
      </c>
      <c r="F49" s="27">
        <v>1750</v>
      </c>
      <c r="G49" s="28">
        <v>59.25</v>
      </c>
      <c r="H49" s="28">
        <v>45</v>
      </c>
      <c r="I49" s="28">
        <v>-14.25</v>
      </c>
      <c r="J49" s="28">
        <v>355.5</v>
      </c>
      <c r="K49" s="28">
        <v>270</v>
      </c>
    </row>
    <row r="50" spans="1:11" ht="30" customHeight="1" x14ac:dyDescent="0.25">
      <c r="A50" s="30"/>
      <c r="B50" s="16" t="s">
        <v>333</v>
      </c>
      <c r="C50" s="16" t="s">
        <v>334</v>
      </c>
      <c r="D50" s="48">
        <v>12</v>
      </c>
      <c r="E50" s="31" t="s">
        <v>335</v>
      </c>
      <c r="F50" s="16">
        <v>375</v>
      </c>
      <c r="G50" s="14">
        <v>20.87</v>
      </c>
      <c r="H50" s="28">
        <v>18.079999999999998</v>
      </c>
      <c r="I50" s="28">
        <v>-2.79</v>
      </c>
      <c r="J50" s="28">
        <v>250.44</v>
      </c>
      <c r="K50" s="28">
        <v>216.96</v>
      </c>
    </row>
    <row r="51" spans="1:11" ht="30" customHeight="1" x14ac:dyDescent="0.25">
      <c r="A51" s="30"/>
      <c r="B51" s="16" t="s">
        <v>336</v>
      </c>
      <c r="C51" s="16" t="s">
        <v>337</v>
      </c>
      <c r="D51" s="48">
        <v>24</v>
      </c>
      <c r="E51" s="31" t="s">
        <v>338</v>
      </c>
      <c r="F51" s="16">
        <v>200</v>
      </c>
      <c r="G51" s="14">
        <v>12.51</v>
      </c>
      <c r="H51" s="28">
        <v>11.81</v>
      </c>
      <c r="I51" s="28">
        <v>-0.7</v>
      </c>
      <c r="J51" s="28">
        <v>300.24</v>
      </c>
      <c r="K51" s="28">
        <v>283.44</v>
      </c>
    </row>
    <row r="52" spans="1:11" ht="30" customHeight="1" x14ac:dyDescent="0.25">
      <c r="A52" s="25"/>
      <c r="B52" s="23" t="s">
        <v>182</v>
      </c>
      <c r="C52" s="29" t="s">
        <v>183</v>
      </c>
      <c r="D52" s="25">
        <v>12</v>
      </c>
      <c r="E52" s="26" t="s">
        <v>184</v>
      </c>
      <c r="F52" s="27">
        <v>750</v>
      </c>
      <c r="G52" s="28">
        <v>20.99</v>
      </c>
      <c r="H52" s="28">
        <v>18.75</v>
      </c>
      <c r="I52" s="28">
        <v>-2.2400000000000002</v>
      </c>
      <c r="J52" s="28">
        <v>251.88</v>
      </c>
      <c r="K52" s="28">
        <v>225</v>
      </c>
    </row>
    <row r="53" spans="1:11" ht="30" customHeight="1" x14ac:dyDescent="0.25">
      <c r="A53" s="25"/>
      <c r="B53" s="23" t="s">
        <v>185</v>
      </c>
      <c r="C53" s="24" t="s">
        <v>186</v>
      </c>
      <c r="D53" s="25">
        <v>12</v>
      </c>
      <c r="E53" s="26" t="s">
        <v>187</v>
      </c>
      <c r="F53" s="27">
        <v>750</v>
      </c>
      <c r="G53" s="28">
        <v>20.99</v>
      </c>
      <c r="H53" s="28">
        <v>18.75</v>
      </c>
      <c r="I53" s="28">
        <v>-2.2400000000000002</v>
      </c>
      <c r="J53" s="28">
        <v>251.88</v>
      </c>
      <c r="K53" s="28">
        <v>225</v>
      </c>
    </row>
    <row r="54" spans="1:11" ht="30" customHeight="1" x14ac:dyDescent="0.25">
      <c r="A54" s="30"/>
      <c r="B54" s="16" t="s">
        <v>380</v>
      </c>
      <c r="C54" s="16" t="s">
        <v>381</v>
      </c>
      <c r="D54" s="48">
        <v>6</v>
      </c>
      <c r="E54" s="31" t="s">
        <v>382</v>
      </c>
      <c r="F54" s="16">
        <v>1750</v>
      </c>
      <c r="G54" s="14">
        <v>53.25</v>
      </c>
      <c r="H54" s="28">
        <v>54.75</v>
      </c>
      <c r="I54" s="28">
        <v>1.5</v>
      </c>
      <c r="J54" s="28">
        <v>319.5</v>
      </c>
      <c r="K54" s="28">
        <v>328.5</v>
      </c>
    </row>
    <row r="55" spans="1:11" ht="30" customHeight="1" x14ac:dyDescent="0.25">
      <c r="A55" s="30"/>
      <c r="B55" s="16" t="s">
        <v>280</v>
      </c>
      <c r="C55" s="16" t="s">
        <v>281</v>
      </c>
      <c r="D55" s="48">
        <v>12</v>
      </c>
      <c r="E55" s="31" t="s">
        <v>282</v>
      </c>
      <c r="F55" s="16">
        <v>375</v>
      </c>
      <c r="G55" s="14">
        <v>10.5</v>
      </c>
      <c r="H55" s="28">
        <v>11.25</v>
      </c>
      <c r="I55" s="28">
        <v>0.75</v>
      </c>
      <c r="J55" s="28">
        <v>126</v>
      </c>
      <c r="K55" s="28">
        <v>135</v>
      </c>
    </row>
    <row r="56" spans="1:11" ht="30" customHeight="1" x14ac:dyDescent="0.25">
      <c r="A56" s="30"/>
      <c r="B56" s="16" t="s">
        <v>283</v>
      </c>
      <c r="C56" s="16" t="s">
        <v>284</v>
      </c>
      <c r="D56" s="48">
        <v>6</v>
      </c>
      <c r="E56" s="31" t="s">
        <v>282</v>
      </c>
      <c r="F56" s="16">
        <v>750</v>
      </c>
      <c r="G56" s="14">
        <v>18</v>
      </c>
      <c r="H56" s="28">
        <v>18.75</v>
      </c>
      <c r="I56" s="28">
        <v>0.75</v>
      </c>
      <c r="J56" s="28">
        <v>108</v>
      </c>
      <c r="K56" s="28">
        <v>112.5</v>
      </c>
    </row>
    <row r="57" spans="1:11" ht="30" customHeight="1" x14ac:dyDescent="0.25">
      <c r="A57" s="30"/>
      <c r="B57" s="16" t="s">
        <v>303</v>
      </c>
      <c r="C57" s="16" t="s">
        <v>304</v>
      </c>
      <c r="D57" s="48">
        <v>6</v>
      </c>
      <c r="E57" s="31" t="s">
        <v>305</v>
      </c>
      <c r="F57" s="16">
        <v>750</v>
      </c>
      <c r="G57" s="14">
        <v>23.99</v>
      </c>
      <c r="H57" s="28">
        <v>33.74</v>
      </c>
      <c r="I57" s="28">
        <v>9.75</v>
      </c>
      <c r="J57" s="28">
        <v>143.94</v>
      </c>
      <c r="K57" s="28">
        <v>202.44</v>
      </c>
    </row>
    <row r="58" spans="1:11" ht="30" customHeight="1" x14ac:dyDescent="0.25">
      <c r="A58" s="25"/>
      <c r="B58" s="23" t="s">
        <v>137</v>
      </c>
      <c r="C58" s="24" t="s">
        <v>138</v>
      </c>
      <c r="D58" s="25">
        <v>6</v>
      </c>
      <c r="E58" s="26" t="s">
        <v>139</v>
      </c>
      <c r="F58" s="27">
        <v>750</v>
      </c>
      <c r="G58" s="28">
        <v>21</v>
      </c>
      <c r="H58" s="28">
        <v>30</v>
      </c>
      <c r="I58" s="28">
        <v>9</v>
      </c>
      <c r="J58" s="28">
        <v>126</v>
      </c>
      <c r="K58" s="28">
        <v>180</v>
      </c>
    </row>
    <row r="59" spans="1:11" ht="30" customHeight="1" x14ac:dyDescent="0.25">
      <c r="A59" s="30"/>
      <c r="B59" s="16" t="s">
        <v>342</v>
      </c>
      <c r="C59" s="16" t="s">
        <v>343</v>
      </c>
      <c r="D59" s="48">
        <v>6</v>
      </c>
      <c r="E59" s="31" t="s">
        <v>344</v>
      </c>
      <c r="F59" s="16">
        <v>750</v>
      </c>
      <c r="G59" s="14">
        <v>27.75</v>
      </c>
      <c r="H59" s="28">
        <v>22.5</v>
      </c>
      <c r="I59" s="28">
        <v>-5.25</v>
      </c>
      <c r="J59" s="28">
        <v>166.5</v>
      </c>
      <c r="K59" s="28">
        <v>135</v>
      </c>
    </row>
    <row r="60" spans="1:11" ht="30" customHeight="1" x14ac:dyDescent="0.25">
      <c r="A60" s="30"/>
      <c r="B60" s="16" t="s">
        <v>285</v>
      </c>
      <c r="C60" s="16" t="s">
        <v>286</v>
      </c>
      <c r="D60" s="48">
        <v>6</v>
      </c>
      <c r="E60" s="31" t="s">
        <v>287</v>
      </c>
      <c r="F60" s="16">
        <v>750</v>
      </c>
      <c r="G60" s="14">
        <v>18</v>
      </c>
      <c r="H60" s="28">
        <v>18.75</v>
      </c>
      <c r="I60" s="28">
        <v>0.75</v>
      </c>
      <c r="J60" s="28">
        <v>108</v>
      </c>
      <c r="K60" s="28">
        <v>112.5</v>
      </c>
    </row>
    <row r="61" spans="1:11" ht="30" customHeight="1" x14ac:dyDescent="0.25">
      <c r="A61" s="25"/>
      <c r="B61" s="23" t="s">
        <v>188</v>
      </c>
      <c r="C61" s="24" t="s">
        <v>189</v>
      </c>
      <c r="D61" s="25">
        <v>12</v>
      </c>
      <c r="E61" s="26" t="s">
        <v>190</v>
      </c>
      <c r="F61" s="27">
        <v>50</v>
      </c>
      <c r="G61" s="28">
        <v>7.31</v>
      </c>
      <c r="H61" s="28">
        <v>6.92</v>
      </c>
      <c r="I61" s="28">
        <v>-0.39</v>
      </c>
      <c r="J61" s="28">
        <v>87.72</v>
      </c>
      <c r="K61" s="28">
        <v>83.04</v>
      </c>
    </row>
    <row r="62" spans="1:11" ht="30" customHeight="1" x14ac:dyDescent="0.25">
      <c r="A62" s="25"/>
      <c r="B62" s="23" t="s">
        <v>191</v>
      </c>
      <c r="C62" s="29" t="s">
        <v>192</v>
      </c>
      <c r="D62" s="25">
        <v>12</v>
      </c>
      <c r="E62" s="26" t="s">
        <v>193</v>
      </c>
      <c r="F62" s="27">
        <v>50</v>
      </c>
      <c r="G62" s="28">
        <v>7.31</v>
      </c>
      <c r="H62" s="28">
        <v>6.92</v>
      </c>
      <c r="I62" s="28">
        <v>-0.39</v>
      </c>
      <c r="J62" s="28">
        <v>87.72</v>
      </c>
      <c r="K62" s="28">
        <v>83.04</v>
      </c>
    </row>
    <row r="63" spans="1:11" ht="30" customHeight="1" x14ac:dyDescent="0.25">
      <c r="A63" s="25"/>
      <c r="B63" s="23" t="s">
        <v>194</v>
      </c>
      <c r="C63" s="24" t="s">
        <v>195</v>
      </c>
      <c r="D63" s="25">
        <v>12</v>
      </c>
      <c r="E63" s="26" t="s">
        <v>196</v>
      </c>
      <c r="F63" s="27">
        <v>50</v>
      </c>
      <c r="G63" s="28">
        <v>7.31</v>
      </c>
      <c r="H63" s="28">
        <v>6.92</v>
      </c>
      <c r="I63" s="28">
        <v>-0.39</v>
      </c>
      <c r="J63" s="28">
        <v>87.72</v>
      </c>
      <c r="K63" s="28">
        <v>83.04</v>
      </c>
    </row>
    <row r="64" spans="1:11" ht="30" customHeight="1" x14ac:dyDescent="0.25">
      <c r="A64" s="25"/>
      <c r="B64" s="23" t="s">
        <v>197</v>
      </c>
      <c r="C64" s="24" t="s">
        <v>198</v>
      </c>
      <c r="D64" s="25">
        <v>12</v>
      </c>
      <c r="E64" s="26" t="s">
        <v>199</v>
      </c>
      <c r="F64" s="27">
        <v>50</v>
      </c>
      <c r="G64" s="28">
        <v>7.31</v>
      </c>
      <c r="H64" s="28">
        <v>6.92</v>
      </c>
      <c r="I64" s="28">
        <v>-0.39</v>
      </c>
      <c r="J64" s="28">
        <v>87.72</v>
      </c>
      <c r="K64" s="28">
        <v>83.04</v>
      </c>
    </row>
    <row r="65" spans="1:11" ht="30" customHeight="1" x14ac:dyDescent="0.25">
      <c r="A65" s="25"/>
      <c r="B65" s="23" t="s">
        <v>200</v>
      </c>
      <c r="C65" s="24" t="s">
        <v>201</v>
      </c>
      <c r="D65" s="25">
        <v>12</v>
      </c>
      <c r="E65" s="26" t="s">
        <v>202</v>
      </c>
      <c r="F65" s="27">
        <v>50</v>
      </c>
      <c r="G65" s="28">
        <v>7.31</v>
      </c>
      <c r="H65" s="28">
        <v>6.92</v>
      </c>
      <c r="I65" s="28">
        <v>-0.39</v>
      </c>
      <c r="J65" s="28">
        <v>87.72</v>
      </c>
      <c r="K65" s="28">
        <v>83.04</v>
      </c>
    </row>
    <row r="66" spans="1:11" ht="30" customHeight="1" x14ac:dyDescent="0.25">
      <c r="A66" s="30"/>
      <c r="B66" s="16" t="s">
        <v>288</v>
      </c>
      <c r="C66" s="16" t="s">
        <v>289</v>
      </c>
      <c r="D66" s="48">
        <v>12</v>
      </c>
      <c r="E66" s="31" t="s">
        <v>290</v>
      </c>
      <c r="F66" s="16">
        <v>750</v>
      </c>
      <c r="G66" s="14">
        <v>8.25</v>
      </c>
      <c r="H66" s="28">
        <v>9</v>
      </c>
      <c r="I66" s="28">
        <v>0.75</v>
      </c>
      <c r="J66" s="28">
        <v>99</v>
      </c>
      <c r="K66" s="28">
        <v>108</v>
      </c>
    </row>
    <row r="67" spans="1:11" ht="30" customHeight="1" x14ac:dyDescent="0.25">
      <c r="A67" s="30"/>
      <c r="B67" s="16" t="s">
        <v>306</v>
      </c>
      <c r="C67" s="16" t="s">
        <v>307</v>
      </c>
      <c r="D67" s="48">
        <v>6</v>
      </c>
      <c r="E67" s="31" t="s">
        <v>308</v>
      </c>
      <c r="F67" s="16">
        <v>750</v>
      </c>
      <c r="G67" s="14">
        <v>61.88</v>
      </c>
      <c r="H67" s="28">
        <v>41.25</v>
      </c>
      <c r="I67" s="28">
        <v>-20.63</v>
      </c>
      <c r="J67" s="28">
        <v>371.28</v>
      </c>
      <c r="K67" s="28">
        <v>247.5</v>
      </c>
    </row>
    <row r="68" spans="1:11" ht="30" customHeight="1" x14ac:dyDescent="0.25">
      <c r="A68" s="30"/>
      <c r="B68" s="16" t="s">
        <v>309</v>
      </c>
      <c r="C68" s="16" t="s">
        <v>310</v>
      </c>
      <c r="D68" s="48">
        <v>6</v>
      </c>
      <c r="E68" s="31" t="s">
        <v>311</v>
      </c>
      <c r="F68" s="16">
        <v>750</v>
      </c>
      <c r="G68" s="14">
        <v>56.25</v>
      </c>
      <c r="H68" s="28">
        <v>37.5</v>
      </c>
      <c r="I68" s="28">
        <v>-18.75</v>
      </c>
      <c r="J68" s="28">
        <v>337.5</v>
      </c>
      <c r="K68" s="28">
        <v>225</v>
      </c>
    </row>
    <row r="69" spans="1:11" ht="30" customHeight="1" x14ac:dyDescent="0.25">
      <c r="A69" s="30"/>
      <c r="B69" s="16" t="s">
        <v>312</v>
      </c>
      <c r="C69" s="16" t="s">
        <v>313</v>
      </c>
      <c r="D69" s="48">
        <v>6</v>
      </c>
      <c r="E69" s="31" t="s">
        <v>314</v>
      </c>
      <c r="F69" s="16">
        <v>750</v>
      </c>
      <c r="G69" s="14">
        <v>67.5</v>
      </c>
      <c r="H69" s="28">
        <v>45</v>
      </c>
      <c r="I69" s="28">
        <v>-22.5</v>
      </c>
      <c r="J69" s="28">
        <v>405</v>
      </c>
      <c r="K69" s="28">
        <v>270</v>
      </c>
    </row>
    <row r="70" spans="1:11" ht="30" customHeight="1" x14ac:dyDescent="0.25">
      <c r="A70" s="25"/>
      <c r="B70" s="23" t="s">
        <v>140</v>
      </c>
      <c r="C70" s="24" t="s">
        <v>141</v>
      </c>
      <c r="D70" s="25">
        <v>6</v>
      </c>
      <c r="E70" s="26" t="s">
        <v>142</v>
      </c>
      <c r="F70" s="27">
        <v>700</v>
      </c>
      <c r="G70" s="28">
        <v>97.49</v>
      </c>
      <c r="H70" s="28">
        <v>75</v>
      </c>
      <c r="I70" s="28">
        <v>-22.49</v>
      </c>
      <c r="J70" s="28">
        <v>584.94000000000005</v>
      </c>
      <c r="K70" s="28">
        <v>450</v>
      </c>
    </row>
    <row r="71" spans="1:11" ht="30" customHeight="1" x14ac:dyDescent="0.25">
      <c r="A71" s="30"/>
      <c r="B71" s="16" t="s">
        <v>300</v>
      </c>
      <c r="C71" s="16" t="s">
        <v>301</v>
      </c>
      <c r="D71" s="48">
        <v>6</v>
      </c>
      <c r="E71" s="31" t="s">
        <v>302</v>
      </c>
      <c r="F71" s="16">
        <v>750</v>
      </c>
      <c r="G71" s="14">
        <v>18.75</v>
      </c>
      <c r="H71" s="28">
        <v>19.5</v>
      </c>
      <c r="I71" s="28">
        <v>0.75</v>
      </c>
      <c r="J71" s="28">
        <v>112.5</v>
      </c>
      <c r="K71" s="28">
        <v>117</v>
      </c>
    </row>
    <row r="72" spans="1:11" ht="30" customHeight="1" x14ac:dyDescent="0.25">
      <c r="A72" s="25"/>
      <c r="B72" s="23" t="s">
        <v>203</v>
      </c>
      <c r="C72" s="24" t="s">
        <v>204</v>
      </c>
      <c r="D72" s="25">
        <v>5</v>
      </c>
      <c r="E72" s="26" t="s">
        <v>205</v>
      </c>
      <c r="F72" s="27">
        <v>50</v>
      </c>
      <c r="G72" s="28">
        <v>44.82</v>
      </c>
      <c r="H72" s="28">
        <v>35.46</v>
      </c>
      <c r="I72" s="28">
        <v>-9.36</v>
      </c>
      <c r="J72" s="28">
        <v>224.1</v>
      </c>
      <c r="K72" s="28">
        <v>177.3</v>
      </c>
    </row>
    <row r="73" spans="1:11" ht="30" customHeight="1" x14ac:dyDescent="0.25">
      <c r="A73" s="25"/>
      <c r="B73" s="23" t="s">
        <v>146</v>
      </c>
      <c r="C73" s="29" t="s">
        <v>147</v>
      </c>
      <c r="D73" s="25">
        <v>12</v>
      </c>
      <c r="E73" s="26" t="s">
        <v>148</v>
      </c>
      <c r="F73" s="27">
        <v>750</v>
      </c>
      <c r="G73" s="28">
        <v>26.99</v>
      </c>
      <c r="H73" s="28">
        <v>27.51</v>
      </c>
      <c r="I73" s="28">
        <v>0.52</v>
      </c>
      <c r="J73" s="28">
        <v>323.88</v>
      </c>
      <c r="K73" s="28">
        <v>330.12</v>
      </c>
    </row>
    <row r="74" spans="1:11" ht="30" customHeight="1" x14ac:dyDescent="0.25">
      <c r="A74" s="25"/>
      <c r="B74" s="23" t="s">
        <v>206</v>
      </c>
      <c r="C74" s="24" t="s">
        <v>207</v>
      </c>
      <c r="D74" s="25">
        <v>5</v>
      </c>
      <c r="E74" s="26" t="s">
        <v>208</v>
      </c>
      <c r="F74" s="27">
        <v>50</v>
      </c>
      <c r="G74" s="28">
        <v>49.32</v>
      </c>
      <c r="H74" s="28">
        <v>44.4</v>
      </c>
      <c r="I74" s="28">
        <v>-4.92</v>
      </c>
      <c r="J74" s="28">
        <v>246.6</v>
      </c>
      <c r="K74" s="28">
        <v>222</v>
      </c>
    </row>
    <row r="75" spans="1:11" ht="30" customHeight="1" x14ac:dyDescent="0.25">
      <c r="A75" s="25" t="s">
        <v>16</v>
      </c>
      <c r="B75" s="23" t="s">
        <v>143</v>
      </c>
      <c r="C75" s="24" t="s">
        <v>144</v>
      </c>
      <c r="D75" s="25">
        <v>6</v>
      </c>
      <c r="E75" s="26" t="s">
        <v>145</v>
      </c>
      <c r="F75" s="27">
        <v>750</v>
      </c>
      <c r="G75" s="28">
        <v>127.5</v>
      </c>
      <c r="H75" s="28">
        <v>155.85</v>
      </c>
      <c r="I75" s="28">
        <v>28.35</v>
      </c>
      <c r="J75" s="28">
        <v>765</v>
      </c>
      <c r="K75" s="28">
        <v>935.1</v>
      </c>
    </row>
    <row r="76" spans="1:11" ht="30" customHeight="1" x14ac:dyDescent="0.25">
      <c r="A76" s="30" t="s">
        <v>16</v>
      </c>
      <c r="B76" s="16" t="s">
        <v>339</v>
      </c>
      <c r="C76" s="16" t="s">
        <v>340</v>
      </c>
      <c r="D76" s="48">
        <v>1</v>
      </c>
      <c r="E76" s="31" t="s">
        <v>341</v>
      </c>
      <c r="F76" s="16">
        <v>5250</v>
      </c>
      <c r="G76" s="14">
        <v>90</v>
      </c>
      <c r="H76" s="28">
        <v>67.5</v>
      </c>
      <c r="I76" s="28">
        <v>-22.5</v>
      </c>
      <c r="J76" s="28">
        <v>90</v>
      </c>
      <c r="K76" s="28">
        <v>67.5</v>
      </c>
    </row>
    <row r="77" spans="1:11" ht="30" customHeight="1" x14ac:dyDescent="0.25">
      <c r="A77" s="30" t="s">
        <v>16</v>
      </c>
      <c r="B77" s="16" t="s">
        <v>383</v>
      </c>
      <c r="C77" s="16" t="s">
        <v>384</v>
      </c>
      <c r="D77" s="48">
        <v>3</v>
      </c>
      <c r="E77" s="31" t="s">
        <v>385</v>
      </c>
      <c r="F77" s="16">
        <v>750</v>
      </c>
      <c r="G77" s="14">
        <v>1170</v>
      </c>
      <c r="H77" s="28">
        <v>1220.01</v>
      </c>
      <c r="I77" s="28">
        <v>50.01</v>
      </c>
      <c r="J77" s="28">
        <v>3510</v>
      </c>
      <c r="K77" s="28">
        <v>3660.03</v>
      </c>
    </row>
    <row r="78" spans="1:11" ht="30" customHeight="1" x14ac:dyDescent="0.25">
      <c r="A78" s="30" t="s">
        <v>16</v>
      </c>
      <c r="B78" s="16" t="s">
        <v>297</v>
      </c>
      <c r="C78" s="16" t="s">
        <v>298</v>
      </c>
      <c r="D78" s="48">
        <v>12</v>
      </c>
      <c r="E78" s="31" t="s">
        <v>299</v>
      </c>
      <c r="F78" s="16">
        <v>750</v>
      </c>
      <c r="G78" s="14">
        <v>65.58</v>
      </c>
      <c r="H78" s="28">
        <v>45.72</v>
      </c>
      <c r="I78" s="28">
        <v>-19.86</v>
      </c>
      <c r="J78" s="28">
        <v>786.96</v>
      </c>
      <c r="K78" s="28">
        <v>548.64</v>
      </c>
    </row>
    <row r="79" spans="1:11" ht="30" customHeight="1" x14ac:dyDescent="0.25">
      <c r="A79" s="30" t="s">
        <v>16</v>
      </c>
      <c r="B79" s="16" t="s">
        <v>327</v>
      </c>
      <c r="C79" s="16" t="s">
        <v>328</v>
      </c>
      <c r="D79" s="48">
        <v>1</v>
      </c>
      <c r="E79" s="31" t="s">
        <v>329</v>
      </c>
      <c r="F79" s="16">
        <v>700</v>
      </c>
      <c r="G79" s="14">
        <v>37483.53</v>
      </c>
      <c r="H79" s="28">
        <v>56250</v>
      </c>
      <c r="I79" s="28">
        <v>18766.47</v>
      </c>
      <c r="J79" s="28">
        <v>37483.53</v>
      </c>
      <c r="K79" s="28">
        <v>56250</v>
      </c>
    </row>
    <row r="80" spans="1:11" ht="30" customHeight="1" x14ac:dyDescent="0.25">
      <c r="A80" s="30" t="s">
        <v>16</v>
      </c>
      <c r="B80" s="16" t="s">
        <v>386</v>
      </c>
      <c r="C80" s="16" t="s">
        <v>387</v>
      </c>
      <c r="D80" s="48">
        <v>6</v>
      </c>
      <c r="E80" s="31" t="s">
        <v>388</v>
      </c>
      <c r="F80" s="16">
        <v>750</v>
      </c>
      <c r="G80" s="14">
        <v>54.75</v>
      </c>
      <c r="H80" s="28">
        <v>67.5</v>
      </c>
      <c r="I80" s="28">
        <v>12.75</v>
      </c>
      <c r="J80" s="28">
        <v>328.5</v>
      </c>
      <c r="K80" s="28">
        <v>405</v>
      </c>
    </row>
    <row r="81" spans="1:11" ht="30" customHeight="1" x14ac:dyDescent="0.25">
      <c r="A81" s="30" t="s">
        <v>16</v>
      </c>
      <c r="B81" s="16" t="s">
        <v>330</v>
      </c>
      <c r="C81" s="16" t="s">
        <v>331</v>
      </c>
      <c r="D81" s="48">
        <v>6</v>
      </c>
      <c r="E81" s="31" t="s">
        <v>332</v>
      </c>
      <c r="F81" s="16">
        <v>750</v>
      </c>
      <c r="G81" s="14">
        <v>48.72</v>
      </c>
      <c r="H81" s="28">
        <v>56.22</v>
      </c>
      <c r="I81" s="28">
        <v>7.5</v>
      </c>
      <c r="J81" s="28">
        <v>292.32</v>
      </c>
      <c r="K81" s="28">
        <v>337.32</v>
      </c>
    </row>
    <row r="82" spans="1:11" ht="30" customHeight="1" x14ac:dyDescent="0.25">
      <c r="A82" s="30" t="s">
        <v>16</v>
      </c>
      <c r="B82" s="16" t="s">
        <v>291</v>
      </c>
      <c r="C82" s="16" t="s">
        <v>292</v>
      </c>
      <c r="D82" s="48">
        <v>12</v>
      </c>
      <c r="E82" s="31" t="s">
        <v>293</v>
      </c>
      <c r="F82" s="16">
        <v>750</v>
      </c>
      <c r="G82" s="14">
        <v>6.75</v>
      </c>
      <c r="H82" s="28">
        <v>7.5</v>
      </c>
      <c r="I82" s="28">
        <v>0.75</v>
      </c>
      <c r="J82" s="28">
        <v>81</v>
      </c>
      <c r="K82" s="28">
        <v>90</v>
      </c>
    </row>
    <row r="83" spans="1:11" ht="30" customHeight="1" x14ac:dyDescent="0.25">
      <c r="A83" s="25" t="s">
        <v>16</v>
      </c>
      <c r="B83" s="23" t="s">
        <v>161</v>
      </c>
      <c r="C83" s="24" t="s">
        <v>162</v>
      </c>
      <c r="D83" s="25">
        <v>6</v>
      </c>
      <c r="E83" s="26" t="s">
        <v>163</v>
      </c>
      <c r="F83" s="27">
        <v>750</v>
      </c>
      <c r="G83" s="28">
        <v>172.5</v>
      </c>
      <c r="H83" s="28">
        <v>126</v>
      </c>
      <c r="I83" s="28">
        <v>-46.5</v>
      </c>
      <c r="J83" s="28">
        <v>1035</v>
      </c>
      <c r="K83" s="28">
        <v>756</v>
      </c>
    </row>
    <row r="84" spans="1:11" ht="30" customHeight="1" x14ac:dyDescent="0.25">
      <c r="A84" s="25" t="s">
        <v>16</v>
      </c>
      <c r="B84" s="23" t="s">
        <v>209</v>
      </c>
      <c r="C84" s="24" t="s">
        <v>210</v>
      </c>
      <c r="D84" s="25">
        <v>12</v>
      </c>
      <c r="E84" s="26" t="s">
        <v>211</v>
      </c>
      <c r="F84" s="27">
        <v>750</v>
      </c>
      <c r="G84" s="28">
        <v>19.489999999999998</v>
      </c>
      <c r="H84" s="28">
        <v>18.75</v>
      </c>
      <c r="I84" s="28">
        <v>-0.74</v>
      </c>
      <c r="J84" s="28">
        <v>233.88</v>
      </c>
      <c r="K84" s="28">
        <v>225</v>
      </c>
    </row>
    <row r="85" spans="1:11" ht="30" customHeight="1" x14ac:dyDescent="0.25">
      <c r="A85" s="30" t="s">
        <v>16</v>
      </c>
      <c r="B85" s="16" t="s">
        <v>315</v>
      </c>
      <c r="C85" s="16" t="s">
        <v>316</v>
      </c>
      <c r="D85" s="48">
        <v>6</v>
      </c>
      <c r="E85" s="31" t="s">
        <v>317</v>
      </c>
      <c r="F85" s="16">
        <v>750</v>
      </c>
      <c r="G85" s="14">
        <v>24</v>
      </c>
      <c r="H85" s="28">
        <v>33.74</v>
      </c>
      <c r="I85" s="28">
        <v>9.74</v>
      </c>
      <c r="J85" s="28">
        <v>144</v>
      </c>
      <c r="K85" s="28">
        <v>202.44</v>
      </c>
    </row>
    <row r="86" spans="1:11" ht="30" customHeight="1" x14ac:dyDescent="0.25">
      <c r="A86" s="30" t="s">
        <v>16</v>
      </c>
      <c r="B86" s="16" t="s">
        <v>345</v>
      </c>
      <c r="C86" s="16" t="s">
        <v>346</v>
      </c>
      <c r="D86" s="48">
        <v>12</v>
      </c>
      <c r="E86" s="31" t="s">
        <v>347</v>
      </c>
      <c r="F86" s="16">
        <v>750</v>
      </c>
      <c r="G86" s="14">
        <v>44.39</v>
      </c>
      <c r="H86" s="28">
        <v>45.38</v>
      </c>
      <c r="I86" s="28">
        <v>0.99</v>
      </c>
      <c r="J86" s="28">
        <v>532.67999999999995</v>
      </c>
      <c r="K86" s="28">
        <v>544.55999999999995</v>
      </c>
    </row>
    <row r="87" spans="1:11" ht="30" customHeight="1" x14ac:dyDescent="0.25">
      <c r="A87" s="30" t="s">
        <v>16</v>
      </c>
      <c r="B87" s="16" t="s">
        <v>372</v>
      </c>
      <c r="C87" s="16" t="s">
        <v>373</v>
      </c>
      <c r="D87" s="48">
        <v>6</v>
      </c>
      <c r="E87" s="31" t="s">
        <v>374</v>
      </c>
      <c r="F87" s="16">
        <v>750</v>
      </c>
      <c r="G87" s="14">
        <v>25.5</v>
      </c>
      <c r="H87" s="28">
        <v>15.03</v>
      </c>
      <c r="I87" s="28">
        <v>-10.47</v>
      </c>
      <c r="J87" s="28">
        <v>153</v>
      </c>
      <c r="K87" s="28">
        <v>90.18</v>
      </c>
    </row>
    <row r="88" spans="1:11" ht="30" customHeight="1" x14ac:dyDescent="0.25">
      <c r="A88" s="30" t="s">
        <v>16</v>
      </c>
      <c r="B88" s="16" t="s">
        <v>348</v>
      </c>
      <c r="C88" s="16" t="s">
        <v>349</v>
      </c>
      <c r="D88" s="48">
        <v>6</v>
      </c>
      <c r="E88" s="31" t="s">
        <v>350</v>
      </c>
      <c r="F88" s="16">
        <v>750</v>
      </c>
      <c r="G88" s="14">
        <v>146.01</v>
      </c>
      <c r="H88" s="28">
        <v>163.5</v>
      </c>
      <c r="I88" s="28">
        <v>17.489999999999998</v>
      </c>
      <c r="J88" s="28">
        <v>876.06</v>
      </c>
      <c r="K88" s="28">
        <v>981</v>
      </c>
    </row>
    <row r="89" spans="1:11" ht="30" customHeight="1" x14ac:dyDescent="0.25">
      <c r="A89" s="30" t="s">
        <v>16</v>
      </c>
      <c r="B89" s="16" t="s">
        <v>357</v>
      </c>
      <c r="C89" s="16" t="s">
        <v>358</v>
      </c>
      <c r="D89" s="48">
        <v>6</v>
      </c>
      <c r="E89" s="31" t="s">
        <v>359</v>
      </c>
      <c r="F89" s="16">
        <v>750</v>
      </c>
      <c r="G89" s="14">
        <v>77.510000000000005</v>
      </c>
      <c r="H89" s="28">
        <v>86.51</v>
      </c>
      <c r="I89" s="28">
        <v>9</v>
      </c>
      <c r="J89" s="28">
        <v>465.06</v>
      </c>
      <c r="K89" s="28">
        <v>519.05999999999995</v>
      </c>
    </row>
    <row r="90" spans="1:11" ht="30" customHeight="1" x14ac:dyDescent="0.25">
      <c r="A90" s="30" t="s">
        <v>16</v>
      </c>
      <c r="B90" s="16" t="s">
        <v>360</v>
      </c>
      <c r="C90" s="16" t="s">
        <v>361</v>
      </c>
      <c r="D90" s="48">
        <v>6</v>
      </c>
      <c r="E90" s="31" t="s">
        <v>362</v>
      </c>
      <c r="F90" s="16">
        <v>750</v>
      </c>
      <c r="G90" s="14">
        <v>97.26</v>
      </c>
      <c r="H90" s="28">
        <v>120</v>
      </c>
      <c r="I90" s="28">
        <v>22.74</v>
      </c>
      <c r="J90" s="28">
        <v>583.55999999999995</v>
      </c>
      <c r="K90" s="28">
        <v>720</v>
      </c>
    </row>
    <row r="91" spans="1:11" ht="30" customHeight="1" x14ac:dyDescent="0.25">
      <c r="A91" s="30" t="s">
        <v>16</v>
      </c>
      <c r="B91" s="16" t="s">
        <v>351</v>
      </c>
      <c r="C91" s="16" t="s">
        <v>352</v>
      </c>
      <c r="D91" s="48">
        <v>6</v>
      </c>
      <c r="E91" s="31" t="s">
        <v>353</v>
      </c>
      <c r="F91" s="16">
        <v>750</v>
      </c>
      <c r="G91" s="14">
        <v>55.5</v>
      </c>
      <c r="H91" s="28">
        <v>62.76</v>
      </c>
      <c r="I91" s="28">
        <v>7.26</v>
      </c>
      <c r="J91" s="28">
        <v>333</v>
      </c>
      <c r="K91" s="28">
        <v>376.56</v>
      </c>
    </row>
    <row r="92" spans="1:11" ht="30" customHeight="1" x14ac:dyDescent="0.25">
      <c r="A92" s="30" t="s">
        <v>16</v>
      </c>
      <c r="B92" s="16" t="s">
        <v>354</v>
      </c>
      <c r="C92" s="16" t="s">
        <v>355</v>
      </c>
      <c r="D92" s="48">
        <v>6</v>
      </c>
      <c r="E92" s="31" t="s">
        <v>356</v>
      </c>
      <c r="F92" s="16">
        <v>750</v>
      </c>
      <c r="G92" s="14">
        <v>78.260000000000005</v>
      </c>
      <c r="H92" s="28">
        <v>79.260000000000005</v>
      </c>
      <c r="I92" s="28">
        <v>1</v>
      </c>
      <c r="J92" s="28">
        <v>469.56</v>
      </c>
      <c r="K92" s="28">
        <v>475.56</v>
      </c>
    </row>
  </sheetData>
  <autoFilter ref="A2:K2" xr:uid="{00000000-0009-0000-0000-000002000000}">
    <sortState ref="A3:K92">
      <sortCondition ref="B2"/>
    </sortState>
  </autoFilter>
  <sortState ref="A3:K3">
    <sortCondition ref="B3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2022-07-18T15:14:40Z</cp:lastPrinted>
  <dcterms:created xsi:type="dcterms:W3CDTF">2013-07-15T20:27:01Z</dcterms:created>
  <dcterms:modified xsi:type="dcterms:W3CDTF">2024-08-20T14:48:03Z</dcterms:modified>
</cp:coreProperties>
</file>